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niversidades avaliadas" sheetId="1" r:id="rId1"/>
  </sheets>
  <definedNames/>
  <calcPr fullCalcOnLoad="1"/>
</workbook>
</file>

<file path=xl/sharedStrings.xml><?xml version="1.0" encoding="utf-8"?>
<sst xmlns="http://schemas.openxmlformats.org/spreadsheetml/2006/main" count="188" uniqueCount="148">
  <si>
    <r>
      <t xml:space="preserve">Tabela 12. </t>
    </r>
    <r>
      <rPr>
        <b/>
        <sz val="11"/>
        <rFont val="Times New Roman"/>
        <family val="1"/>
      </rPr>
      <t>UNIVERSIDADES FEDERAIS - conceito final da Avaliação Externa, por Dimensão e IGC</t>
    </r>
    <r>
      <rPr>
        <sz val="11"/>
        <rFont val="Times New Roman"/>
        <family val="1"/>
      </rPr>
      <t xml:space="preserve"> </t>
    </r>
  </si>
  <si>
    <t>ordem</t>
  </si>
  <si>
    <t>IES</t>
  </si>
  <si>
    <t>Conceito Final</t>
  </si>
  <si>
    <t>Dimensões de Avaliação</t>
  </si>
  <si>
    <t>Prazo/ano</t>
  </si>
  <si>
    <t>CI Contínuo</t>
  </si>
  <si>
    <t>Peso da dimensão</t>
  </si>
  <si>
    <t>Universidades Federais</t>
  </si>
  <si>
    <t>Universidade Fed. Minas Gerais - UFMG</t>
  </si>
  <si>
    <r>
      <t>10</t>
    </r>
    <r>
      <rPr>
        <sz val="11"/>
        <color indexed="12"/>
        <rFont val="Times New Roman"/>
        <family val="1"/>
      </rPr>
      <t>*</t>
    </r>
  </si>
  <si>
    <t>Universidade Federal de São Carlos - UFSCar</t>
  </si>
  <si>
    <t>Universidade Federal do Paraná - UFPR</t>
  </si>
  <si>
    <t>Universidade Fed. Rio Grande do  Sul  - UFRS</t>
  </si>
  <si>
    <t>Universidade Federal de Pernambuco - UFPE</t>
  </si>
  <si>
    <t>Universidade Federal de Santa Catarina - UFSC</t>
  </si>
  <si>
    <t>Universidade Federal de Uberlândia - UFU</t>
  </si>
  <si>
    <t>Universidade Federal Rural de Pernambuco - UFRPE</t>
  </si>
  <si>
    <t>Fundação Universidade Federal de Viçosa - UFV</t>
  </si>
  <si>
    <t>Universidade Federal da Bahia - UFBA</t>
  </si>
  <si>
    <t xml:space="preserve">Universidade Federal Rural do Rio de Janeiro - UFRRJ </t>
  </si>
  <si>
    <t>Universidade Federal de São João Del Rei - UFSJ</t>
  </si>
  <si>
    <t>Universidade Fed. de Juiz de Fora - UFJF</t>
  </si>
  <si>
    <t>Universidade Federal do Piauí - UFPI</t>
  </si>
  <si>
    <t>Universidade Federal da Paraíba - UFBP</t>
  </si>
  <si>
    <t>Universidade Federal de Lavras - UFLA</t>
  </si>
  <si>
    <t>Universidade Federal de Mato Grosso - UFMT</t>
  </si>
  <si>
    <t>Universidade Federal de Santa Maria - UFSM</t>
  </si>
  <si>
    <t>Universidade Federal de Sergipe - UFSE</t>
  </si>
  <si>
    <t>Universidade Federal do Espírito Santo - UFES</t>
  </si>
  <si>
    <t>Universidade Federal do Triângulo Mineiro - UFTM</t>
  </si>
  <si>
    <t>Universidade Federal de Campina Grande - UFCG</t>
  </si>
  <si>
    <t>Fundação Universidade Federal do Rio Grande - UFRG</t>
  </si>
  <si>
    <t>Universidade Federal do Amazonas - UFAM</t>
  </si>
  <si>
    <t>Universidade Federal do Pará - UFPA</t>
  </si>
  <si>
    <t>Fundação Universidade Federal do Tocantins  - UFT</t>
  </si>
  <si>
    <t>Universidade Federal da Grande Dourados</t>
  </si>
  <si>
    <t>Universidade Federal dos Vales do Jequitinhonha e Mucuri - UFVJM</t>
  </si>
  <si>
    <t xml:space="preserve">Universidade Federal Rural da Amazônia - UFRA </t>
  </si>
  <si>
    <t>Universidade Federal de Mato Grosso do Sul  - UFMS</t>
  </si>
  <si>
    <t>Universidade Federal do Acre - UFAC</t>
  </si>
  <si>
    <t>Universidade Federal do estado do Rio de Janeiro - UniRio</t>
  </si>
  <si>
    <t>Universidade Federal do Rio de Janeiro - UFRJ</t>
  </si>
  <si>
    <t>Universidade Federal do Rio Grande do Norte - UFRN</t>
  </si>
  <si>
    <t>Universidade Federal de Roraima - UFRR</t>
  </si>
  <si>
    <t>Universidade Federal Fluminense - UFF</t>
  </si>
  <si>
    <t>Universidade Técnológica Federal do Paraná - UFTPR</t>
  </si>
  <si>
    <t>Universidade Federal de Viçosa - UFV</t>
  </si>
  <si>
    <t xml:space="preserve">Universidade Federal do Rio Grande - FURG </t>
  </si>
  <si>
    <t>Universidade Federal do Ceará - UFCE. Recredenciamento arquivado. IES não preenchei formulário eletrônico.</t>
  </si>
  <si>
    <t>Universidade Federal de Itajubá - Unifei</t>
  </si>
  <si>
    <t>Universidade Federal Rual do Semi-Árido - UFERSA - Criada em 2005. Recredenciameto protocolado em 2012.</t>
  </si>
  <si>
    <r>
      <t>* ao referir-se ao prazo, o parecer do CNE não o define precisamente, vez que adota a seguinte expressão "</t>
    </r>
    <r>
      <rPr>
        <i/>
        <sz val="11"/>
        <rFont val="Times New Roman"/>
        <family val="1"/>
      </rPr>
      <t>favorável ao recredenciamento</t>
    </r>
    <r>
      <rPr>
        <sz val="11"/>
        <rFont val="Times New Roman"/>
        <family val="1"/>
      </rPr>
      <t xml:space="preserve"> (...) </t>
    </r>
    <r>
      <rPr>
        <b/>
        <i/>
        <u val="single"/>
        <sz val="11"/>
        <rFont val="Times New Roman"/>
        <family val="1"/>
      </rPr>
      <t>até o primeiro ciclo avaliativo</t>
    </r>
    <r>
      <rPr>
        <i/>
        <sz val="11"/>
        <rFont val="Times New Roman"/>
        <family val="1"/>
      </rPr>
      <t xml:space="preserve"> do SINAES a se realizar após a homologação deste parecer (...) observado o prazo máximo de 10 (dez) anos</t>
    </r>
    <r>
      <rPr>
        <sz val="11"/>
        <rFont val="Times New Roman"/>
        <family val="1"/>
      </rPr>
      <t xml:space="preserve">". </t>
    </r>
  </si>
  <si>
    <t>Fonte: Relatórios de Avaliação Externa  (Sistema Sapiens e e-MEC)</t>
  </si>
  <si>
    <r>
      <t xml:space="preserve">Tabela 13. UNIVERSIDADES PRIVADAS, </t>
    </r>
    <r>
      <rPr>
        <b/>
        <sz val="11"/>
        <rFont val="Times New Roman"/>
        <family val="1"/>
      </rPr>
      <t>conceito final da Avaliação Externa, por Dimensão e IGC</t>
    </r>
  </si>
  <si>
    <t>Universidades Privadas</t>
  </si>
  <si>
    <t>Pontifícia Universidade Católica do Rio de Janeiro</t>
  </si>
  <si>
    <t>Universidade de Santa Cruz do Sul</t>
  </si>
  <si>
    <t>Universidade Presbiteriana Mackenzie - MACKENZIE</t>
  </si>
  <si>
    <t>Pontifícia Universidade Católica do Paraná- PUC/PR</t>
  </si>
  <si>
    <t>Pontifícia Universidade Católica de São Paulo</t>
  </si>
  <si>
    <t>Universidade Cruzeiro do Sul - UNICSUL</t>
  </si>
  <si>
    <t>Pontifícia Universidade Católica de Minas Gerais</t>
  </si>
  <si>
    <t>Universidade São Francisco - USF</t>
  </si>
  <si>
    <t>Universidade Reg.  Alto Uruguai e das Missões - URI</t>
  </si>
  <si>
    <t>5**</t>
  </si>
  <si>
    <t>Universidade Camilo Castelo Branco - UniCastelo</t>
  </si>
  <si>
    <t>Universidade de Franca - UNIFRAN</t>
  </si>
  <si>
    <t>Universidade Reg. Noroeste do R. Grande do Sul  - UNIJUÍ</t>
  </si>
  <si>
    <t>Universidade Católica de Pernambuco - UNICAP</t>
  </si>
  <si>
    <t>Universidade do Vale do Rio dos Sinos - UNISINOS</t>
  </si>
  <si>
    <t>Universidade Veiga de Almeida - UVA</t>
  </si>
  <si>
    <t>Universidade do Grande ABC - UniABC</t>
  </si>
  <si>
    <t>Universidade de Passo Fundo - UPF</t>
  </si>
  <si>
    <t>Universidade Metodista de São Paulo - UMESP</t>
  </si>
  <si>
    <t>Universidade Paulista – UNIP</t>
  </si>
  <si>
    <t>Pontifícia Universidade Católica de Campinas</t>
  </si>
  <si>
    <t>Pontifícia Universidade Católica do Rio Grande do Sul</t>
  </si>
  <si>
    <t>Universidade Guarulhos</t>
  </si>
  <si>
    <t>Universidade José do Rosário Vellano - Unifenas</t>
  </si>
  <si>
    <t>Universidade Católica de Brasília</t>
  </si>
  <si>
    <t>Universidade Santa Cecília</t>
  </si>
  <si>
    <t>Universidade Tiradentes - UNIT</t>
  </si>
  <si>
    <t>Universidade Bandeirantes</t>
  </si>
  <si>
    <t>Universidade Potiguar - UnP</t>
  </si>
  <si>
    <t>Universidade de Uberaba</t>
  </si>
  <si>
    <t>Universidade Severino Sombra</t>
  </si>
  <si>
    <t>Universidade do Grande Rio-  UNIGRANRIO</t>
  </si>
  <si>
    <t>Universidade Católica do Salvador</t>
  </si>
  <si>
    <t>Universidade Católica Dom Bosco</t>
  </si>
  <si>
    <t>Universidade de Ribeirão Preto</t>
  </si>
  <si>
    <t>Universidade Norte Paraná</t>
  </si>
  <si>
    <t>Universidade Norte Paraná  (EaD)</t>
  </si>
  <si>
    <t>Universidade Met. de Piracicaba -</t>
  </si>
  <si>
    <t>Universidade Anhanguera</t>
  </si>
  <si>
    <t xml:space="preserve">Universidade Anhembi Morumbi  </t>
  </si>
  <si>
    <t>Universidade Católica de Goiás</t>
  </si>
  <si>
    <t>Universidade de Sorocaba - UNISO</t>
  </si>
  <si>
    <t>Universidade do Oeste Paulista</t>
  </si>
  <si>
    <t>Universidade Paranaense - UNIPAR</t>
  </si>
  <si>
    <t>Universidade Vale do Rio Doce</t>
  </si>
  <si>
    <t>Universidade do Sagrado Coração</t>
  </si>
  <si>
    <t>Universidade São Judas Tadeu</t>
  </si>
  <si>
    <t>Universidade Estácio de Sá</t>
  </si>
  <si>
    <t>Universidade Católica de Petrópolis</t>
  </si>
  <si>
    <t>Universidade de Santo Amaro</t>
  </si>
  <si>
    <t>Universidade de Cuiabá</t>
  </si>
  <si>
    <t>Universidade da Amazônia</t>
  </si>
  <si>
    <t>Universidade de Itaúna</t>
  </si>
  <si>
    <t>Pontifícia Universidade Cat. Goiás</t>
  </si>
  <si>
    <t>Universidade Ibirapuera</t>
  </si>
  <si>
    <t>Universidade Cruz Alta</t>
  </si>
  <si>
    <t>Universidade Braz Cubas</t>
  </si>
  <si>
    <t>Universidade do Vale do Sapucaí</t>
  </si>
  <si>
    <t xml:space="preserve">Universidade Católica de Santos  </t>
  </si>
  <si>
    <t>-</t>
  </si>
  <si>
    <t xml:space="preserve">Universidade CEUMA </t>
  </si>
  <si>
    <t xml:space="preserve">Universidade Cidade São Paulo </t>
  </si>
  <si>
    <t xml:space="preserve">Universidade de Cruz Alta </t>
  </si>
  <si>
    <t xml:space="preserve">Universidade de Marília  </t>
  </si>
  <si>
    <t xml:space="preserve">Universidade de Mogi das Cruzes  </t>
  </si>
  <si>
    <t xml:space="preserve">Universidade de Vila Velha </t>
  </si>
  <si>
    <t>Avaliação Cancelada</t>
  </si>
  <si>
    <t xml:space="preserve">Universidade do Sul de Santa Catarina  </t>
  </si>
  <si>
    <t>Não avaliada, ainda.</t>
  </si>
  <si>
    <t xml:space="preserve">Universidade do Vale do Paraíba </t>
  </si>
  <si>
    <t xml:space="preserve">Universidade Feevale </t>
  </si>
  <si>
    <t xml:space="preserve">Universidade FUMEC  </t>
  </si>
  <si>
    <t xml:space="preserve">Universidade Nilton Lins  </t>
  </si>
  <si>
    <t>arquivado por falta de preechimento do formulário</t>
  </si>
  <si>
    <t xml:space="preserve">Universidade Nove de Julho  </t>
  </si>
  <si>
    <t>Avaliação de recredenciamento Cancelada (nota lançada no e-MEC é de credenciamento)</t>
  </si>
  <si>
    <t xml:space="preserve">Universidade Positivo  </t>
  </si>
  <si>
    <t xml:space="preserve">Universidade Salvador </t>
  </si>
  <si>
    <t>Ainda não avaliada</t>
  </si>
  <si>
    <t xml:space="preserve">Universidade Santa Cecília  </t>
  </si>
  <si>
    <t xml:space="preserve">Universidade São Francisco  </t>
  </si>
  <si>
    <t xml:space="preserve">Universidade São Judas Tadeu </t>
  </si>
  <si>
    <t xml:space="preserve">Universidade Tuiuti do Paraná </t>
  </si>
  <si>
    <t>Universidade Candido Mendes</t>
  </si>
  <si>
    <t xml:space="preserve">Universidade do Vale do Rio Verde  </t>
  </si>
  <si>
    <t xml:space="preserve">** as IES não cumprem o requisito de 3 mestrados e doutorado. Não obstante, verifica-se nos respectivos pareceres do CNE, que algumas IES, mesmo não cumprindo os requisitos de Titulação e Regime de Trabalho docentes, recebem conceito positivo na Dimensão </t>
  </si>
  <si>
    <t>CI contínuo (variação)</t>
  </si>
  <si>
    <t>1 - 0,o a 1,4</t>
  </si>
  <si>
    <t>2 - 1,4 a 2,4</t>
  </si>
  <si>
    <t>3 - 2,4 a 3,4</t>
  </si>
  <si>
    <t>4 - 3,4 a 4,4</t>
  </si>
  <si>
    <t xml:space="preserve">5 - 4,4 a 5,0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</si>
</sst>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Verdana"/>
      <family val="2"/>
    </font>
    <font>
      <sz val="10"/>
      <color indexed="56"/>
      <name val="Verdana"/>
      <family val="2"/>
    </font>
    <font>
      <sz val="9"/>
      <color indexed="56"/>
      <name val="Verdana"/>
      <family val="2"/>
    </font>
    <font>
      <sz val="11"/>
      <color indexed="56"/>
      <name val="Verdana"/>
      <family val="2"/>
    </font>
    <font>
      <i/>
      <sz val="12"/>
      <name val="Times New Roman"/>
      <family val="1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/>
    </xf>
    <xf numFmtId="0" fontId="20" fillId="16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 textRotation="90" wrapText="1"/>
    </xf>
    <xf numFmtId="0" fontId="21" fillId="16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/>
    </xf>
    <xf numFmtId="0" fontId="22" fillId="16" borderId="15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7" xfId="0" applyFont="1" applyFill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wrapText="1"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16" borderId="10" xfId="0" applyFont="1" applyFill="1" applyBorder="1" applyAlignment="1">
      <alignment horizontal="center"/>
    </xf>
    <xf numFmtId="0" fontId="30" fillId="16" borderId="11" xfId="0" applyFont="1" applyFill="1" applyBorder="1" applyAlignment="1">
      <alignment horizontal="center" textRotation="90" wrapText="1"/>
    </xf>
    <xf numFmtId="0" fontId="31" fillId="16" borderId="12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2" fillId="16" borderId="10" xfId="0" applyFont="1" applyFill="1" applyBorder="1" applyAlignment="1">
      <alignment horizontal="center"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1" fillId="25" borderId="11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19" fillId="0" borderId="18" xfId="0" applyFont="1" applyBorder="1" applyAlignment="1">
      <alignment wrapText="1"/>
    </xf>
    <xf numFmtId="0" fontId="20" fillId="16" borderId="12" xfId="0" applyFont="1" applyFill="1" applyBorder="1" applyAlignment="1">
      <alignment horizontal="center" textRotation="90" wrapText="1"/>
    </xf>
    <xf numFmtId="0" fontId="20" fillId="16" borderId="12" xfId="0" applyFont="1" applyFill="1" applyBorder="1" applyAlignment="1">
      <alignment horizontal="center" wrapText="1"/>
    </xf>
    <xf numFmtId="0" fontId="20" fillId="16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20" fillId="16" borderId="11" xfId="0" applyFont="1" applyFill="1" applyBorder="1" applyAlignment="1">
      <alignment horizontal="right" vertical="center" wrapText="1"/>
    </xf>
    <xf numFmtId="0" fontId="20" fillId="16" borderId="19" xfId="0" applyFont="1" applyFill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30" fillId="16" borderId="12" xfId="0" applyFont="1" applyFill="1" applyBorder="1" applyAlignment="1">
      <alignment horizontal="center" textRotation="90" wrapText="1"/>
    </xf>
    <xf numFmtId="0" fontId="30" fillId="16" borderId="12" xfId="0" applyFont="1" applyFill="1" applyBorder="1" applyAlignment="1">
      <alignment horizontal="center" wrapText="1"/>
    </xf>
    <xf numFmtId="0" fontId="30" fillId="16" borderId="12" xfId="0" applyFont="1" applyFill="1" applyBorder="1" applyAlignment="1">
      <alignment horizontal="center"/>
    </xf>
    <xf numFmtId="0" fontId="30" fillId="16" borderId="19" xfId="0" applyFont="1" applyFill="1" applyBorder="1" applyAlignment="1">
      <alignment horizontal="center" wrapText="1"/>
    </xf>
    <xf numFmtId="0" fontId="31" fillId="25" borderId="12" xfId="0" applyFont="1" applyFill="1" applyBorder="1" applyAlignment="1">
      <alignment horizontal="center"/>
    </xf>
    <xf numFmtId="0" fontId="37" fillId="0" borderId="20" xfId="0" applyFont="1" applyBorder="1" applyAlignment="1">
      <alignment wrapText="1"/>
    </xf>
    <xf numFmtId="0" fontId="31" fillId="25" borderId="1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122">
      <selection activeCell="B139" sqref="B139"/>
    </sheetView>
  </sheetViews>
  <sheetFormatPr defaultColWidth="9.140625" defaultRowHeight="12.75"/>
  <cols>
    <col min="1" max="1" width="3.7109375" style="0" customWidth="1"/>
    <col min="2" max="2" width="63.57421875" style="0" customWidth="1"/>
    <col min="3" max="3" width="5.28125" style="1" customWidth="1"/>
    <col min="4" max="4" width="4.140625" style="0" customWidth="1"/>
    <col min="5" max="5" width="3.421875" style="0" customWidth="1"/>
    <col min="6" max="6" width="2.8515625" style="0" customWidth="1"/>
    <col min="7" max="7" width="3.00390625" style="0" customWidth="1"/>
    <col min="8" max="8" width="4.140625" style="0" customWidth="1"/>
    <col min="9" max="9" width="2.8515625" style="0" customWidth="1"/>
    <col min="10" max="10" width="3.8515625" style="0" customWidth="1"/>
    <col min="11" max="11" width="2.7109375" style="0" customWidth="1"/>
    <col min="12" max="12" width="3.421875" style="0" customWidth="1"/>
    <col min="13" max="13" width="3.28125" style="0" customWidth="1"/>
    <col min="14" max="14" width="4.140625" style="0" customWidth="1"/>
    <col min="15" max="15" width="5.57421875" style="2" customWidth="1"/>
    <col min="16" max="17" width="9.140625" style="3" customWidth="1"/>
    <col min="18" max="18" width="9.140625" style="4" customWidth="1"/>
    <col min="19" max="16384" width="9.140625" style="3" customWidth="1"/>
  </cols>
  <sheetData>
    <row r="1" spans="1:14" ht="29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45" customHeight="1">
      <c r="A2" s="60" t="s">
        <v>1</v>
      </c>
      <c r="B2" s="61" t="s">
        <v>2</v>
      </c>
      <c r="C2" s="60" t="s">
        <v>3</v>
      </c>
      <c r="D2" s="62" t="s">
        <v>4</v>
      </c>
      <c r="E2" s="62"/>
      <c r="F2" s="62"/>
      <c r="G2" s="62"/>
      <c r="H2" s="62"/>
      <c r="I2" s="62"/>
      <c r="J2" s="62"/>
      <c r="K2" s="62"/>
      <c r="L2" s="62"/>
      <c r="M2" s="62"/>
      <c r="N2" s="60" t="s">
        <v>5</v>
      </c>
      <c r="O2" s="63" t="s">
        <v>6</v>
      </c>
    </row>
    <row r="3" spans="1:15" ht="27.75" customHeight="1">
      <c r="A3" s="60"/>
      <c r="B3" s="61"/>
      <c r="C3" s="60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60"/>
      <c r="O3" s="63"/>
    </row>
    <row r="4" spans="1:15" ht="15.75" customHeight="1">
      <c r="A4" s="6"/>
      <c r="B4" s="64" t="s">
        <v>7</v>
      </c>
      <c r="C4" s="64"/>
      <c r="D4" s="5">
        <v>5</v>
      </c>
      <c r="E4" s="5">
        <v>35</v>
      </c>
      <c r="F4" s="5">
        <v>5</v>
      </c>
      <c r="G4" s="5">
        <v>5</v>
      </c>
      <c r="H4" s="5">
        <v>20</v>
      </c>
      <c r="I4" s="5">
        <v>5</v>
      </c>
      <c r="J4" s="5">
        <v>10</v>
      </c>
      <c r="K4" s="5">
        <v>5</v>
      </c>
      <c r="L4" s="5">
        <v>5</v>
      </c>
      <c r="M4" s="5">
        <v>5</v>
      </c>
      <c r="N4" s="6"/>
      <c r="O4" s="63"/>
    </row>
    <row r="5" spans="1:15" ht="16.5" customHeight="1">
      <c r="A5" s="7"/>
      <c r="B5" s="65" t="s">
        <v>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3"/>
    </row>
    <row r="6" spans="1:15" ht="15.75">
      <c r="A6" s="8">
        <v>1</v>
      </c>
      <c r="B6" s="9" t="s">
        <v>9</v>
      </c>
      <c r="C6" s="10">
        <v>4</v>
      </c>
      <c r="D6" s="10">
        <v>3</v>
      </c>
      <c r="E6" s="10">
        <v>4</v>
      </c>
      <c r="F6" s="10">
        <v>3</v>
      </c>
      <c r="G6" s="10">
        <v>3</v>
      </c>
      <c r="H6" s="10">
        <v>4</v>
      </c>
      <c r="I6" s="10">
        <v>4</v>
      </c>
      <c r="J6" s="10">
        <v>4</v>
      </c>
      <c r="K6" s="11">
        <v>2</v>
      </c>
      <c r="L6" s="10">
        <v>3</v>
      </c>
      <c r="M6" s="11">
        <v>2</v>
      </c>
      <c r="N6" s="10" t="s">
        <v>10</v>
      </c>
      <c r="O6" s="12">
        <f aca="true" t="shared" si="0" ref="O6:O47">$D$4*D6+$E$4*E6+$F$4*F6+$G$4*G6+$H$4*H6+$I$4*I6+$J$4*J6+$K$4*K6+$L$4*L6+$M$4*M6</f>
        <v>360</v>
      </c>
    </row>
    <row r="7" spans="1:15" ht="15.75">
      <c r="A7" s="8">
        <v>2</v>
      </c>
      <c r="B7" s="9" t="s">
        <v>11</v>
      </c>
      <c r="C7" s="10">
        <v>4</v>
      </c>
      <c r="D7" s="10">
        <v>4</v>
      </c>
      <c r="E7" s="10">
        <v>4</v>
      </c>
      <c r="F7" s="10">
        <v>4</v>
      </c>
      <c r="G7" s="11">
        <v>2</v>
      </c>
      <c r="H7" s="10">
        <v>4</v>
      </c>
      <c r="I7" s="10">
        <v>4</v>
      </c>
      <c r="J7" s="10">
        <v>4</v>
      </c>
      <c r="K7" s="11">
        <v>2</v>
      </c>
      <c r="L7" s="10">
        <v>4</v>
      </c>
      <c r="M7" s="10">
        <v>4</v>
      </c>
      <c r="N7" s="10"/>
      <c r="O7" s="12">
        <f t="shared" si="0"/>
        <v>380</v>
      </c>
    </row>
    <row r="8" spans="1:15" ht="15.75">
      <c r="A8" s="8">
        <v>3</v>
      </c>
      <c r="B8" s="9" t="s">
        <v>12</v>
      </c>
      <c r="C8" s="10">
        <v>4</v>
      </c>
      <c r="D8" s="10">
        <v>3</v>
      </c>
      <c r="E8" s="10">
        <v>4</v>
      </c>
      <c r="F8" s="10">
        <v>3</v>
      </c>
      <c r="G8" s="10">
        <v>3</v>
      </c>
      <c r="H8" s="10">
        <v>4</v>
      </c>
      <c r="I8" s="10">
        <v>4</v>
      </c>
      <c r="J8" s="10">
        <v>3</v>
      </c>
      <c r="K8" s="10">
        <v>3</v>
      </c>
      <c r="L8" s="10">
        <v>3</v>
      </c>
      <c r="M8" s="10">
        <v>3</v>
      </c>
      <c r="N8" s="10">
        <v>10</v>
      </c>
      <c r="O8" s="12">
        <f t="shared" si="0"/>
        <v>360</v>
      </c>
    </row>
    <row r="9" spans="1:15" ht="15.75">
      <c r="A9" s="8">
        <v>4</v>
      </c>
      <c r="B9" s="9" t="s">
        <v>13</v>
      </c>
      <c r="C9" s="10">
        <v>4</v>
      </c>
      <c r="D9" s="11">
        <v>2</v>
      </c>
      <c r="E9" s="10">
        <v>4</v>
      </c>
      <c r="F9" s="10">
        <v>4</v>
      </c>
      <c r="G9" s="10">
        <v>3</v>
      </c>
      <c r="H9" s="10">
        <v>4</v>
      </c>
      <c r="I9" s="10">
        <v>3</v>
      </c>
      <c r="J9" s="10">
        <v>4</v>
      </c>
      <c r="K9" s="10">
        <v>4</v>
      </c>
      <c r="L9" s="10">
        <v>3</v>
      </c>
      <c r="M9" s="10">
        <v>4</v>
      </c>
      <c r="N9" s="10"/>
      <c r="O9" s="12">
        <f t="shared" si="0"/>
        <v>375</v>
      </c>
    </row>
    <row r="10" spans="1:15" ht="15.75">
      <c r="A10" s="8">
        <v>5</v>
      </c>
      <c r="B10" s="9" t="s">
        <v>14</v>
      </c>
      <c r="C10" s="10">
        <v>4</v>
      </c>
      <c r="D10" s="10">
        <v>4</v>
      </c>
      <c r="E10" s="10">
        <v>4</v>
      </c>
      <c r="F10" s="10">
        <v>5</v>
      </c>
      <c r="G10" s="10">
        <v>4</v>
      </c>
      <c r="H10" s="10">
        <v>4</v>
      </c>
      <c r="I10" s="10">
        <v>4</v>
      </c>
      <c r="J10" s="10">
        <v>4</v>
      </c>
      <c r="K10" s="10">
        <v>4</v>
      </c>
      <c r="L10" s="10">
        <v>5</v>
      </c>
      <c r="M10" s="10">
        <v>5</v>
      </c>
      <c r="N10" s="10">
        <v>10</v>
      </c>
      <c r="O10" s="12">
        <f t="shared" si="0"/>
        <v>415</v>
      </c>
    </row>
    <row r="11" spans="1:15" ht="15.75">
      <c r="A11" s="8">
        <v>6</v>
      </c>
      <c r="B11" s="9" t="s">
        <v>15</v>
      </c>
      <c r="C11" s="10">
        <v>4</v>
      </c>
      <c r="D11" s="10">
        <v>3</v>
      </c>
      <c r="E11" s="10">
        <v>5</v>
      </c>
      <c r="F11" s="10">
        <v>5</v>
      </c>
      <c r="G11" s="10">
        <v>4</v>
      </c>
      <c r="H11" s="10">
        <v>3</v>
      </c>
      <c r="I11" s="10">
        <v>4</v>
      </c>
      <c r="J11" s="10">
        <v>5</v>
      </c>
      <c r="K11" s="10">
        <v>5</v>
      </c>
      <c r="L11" s="10">
        <v>3</v>
      </c>
      <c r="M11" s="10">
        <v>4</v>
      </c>
      <c r="N11" s="10"/>
      <c r="O11" s="12">
        <f t="shared" si="0"/>
        <v>425</v>
      </c>
    </row>
    <row r="12" spans="1:15" ht="15.75">
      <c r="A12" s="8">
        <v>7</v>
      </c>
      <c r="B12" s="9" t="s">
        <v>16</v>
      </c>
      <c r="C12" s="10">
        <v>4</v>
      </c>
      <c r="D12" s="10">
        <v>4</v>
      </c>
      <c r="E12" s="10">
        <v>5</v>
      </c>
      <c r="F12" s="10">
        <v>4</v>
      </c>
      <c r="G12" s="10">
        <v>3</v>
      </c>
      <c r="H12" s="10">
        <v>5</v>
      </c>
      <c r="I12" s="10">
        <v>3</v>
      </c>
      <c r="J12" s="10">
        <v>3</v>
      </c>
      <c r="K12" s="10">
        <v>3</v>
      </c>
      <c r="L12" s="10">
        <v>4</v>
      </c>
      <c r="M12" s="10">
        <v>4</v>
      </c>
      <c r="N12" s="10"/>
      <c r="O12" s="12">
        <f t="shared" si="0"/>
        <v>430</v>
      </c>
    </row>
    <row r="13" spans="1:15" ht="15.75">
      <c r="A13" s="8">
        <v>8</v>
      </c>
      <c r="B13" s="9" t="s">
        <v>17</v>
      </c>
      <c r="C13" s="10">
        <v>4</v>
      </c>
      <c r="D13" s="10">
        <v>3</v>
      </c>
      <c r="E13" s="10">
        <v>4</v>
      </c>
      <c r="F13" s="10">
        <v>3</v>
      </c>
      <c r="G13" s="10">
        <v>4</v>
      </c>
      <c r="H13" s="10">
        <v>3</v>
      </c>
      <c r="I13" s="10">
        <v>3</v>
      </c>
      <c r="J13" s="10">
        <v>4</v>
      </c>
      <c r="K13" s="10">
        <v>3</v>
      </c>
      <c r="L13" s="10">
        <v>3</v>
      </c>
      <c r="M13" s="10">
        <v>4</v>
      </c>
      <c r="N13" s="10"/>
      <c r="O13" s="12">
        <f t="shared" si="0"/>
        <v>355</v>
      </c>
    </row>
    <row r="14" spans="1:15" ht="15.75">
      <c r="A14" s="8">
        <v>9</v>
      </c>
      <c r="B14" s="9" t="s">
        <v>18</v>
      </c>
      <c r="C14" s="10">
        <v>4</v>
      </c>
      <c r="D14" s="11">
        <v>1</v>
      </c>
      <c r="E14" s="10">
        <v>5</v>
      </c>
      <c r="F14" s="10">
        <v>5</v>
      </c>
      <c r="G14" s="11">
        <v>2</v>
      </c>
      <c r="H14" s="10">
        <v>5</v>
      </c>
      <c r="I14" s="10">
        <v>4</v>
      </c>
      <c r="J14" s="10">
        <v>5</v>
      </c>
      <c r="K14" s="11">
        <v>2</v>
      </c>
      <c r="L14" s="10">
        <v>3</v>
      </c>
      <c r="M14" s="10">
        <v>4</v>
      </c>
      <c r="N14" s="10">
        <v>10</v>
      </c>
      <c r="O14" s="12">
        <f t="shared" si="0"/>
        <v>430</v>
      </c>
    </row>
    <row r="15" spans="1:15" ht="15.75">
      <c r="A15" s="8">
        <v>10</v>
      </c>
      <c r="B15" s="9" t="s">
        <v>19</v>
      </c>
      <c r="C15" s="10">
        <v>4</v>
      </c>
      <c r="D15" s="10">
        <v>3</v>
      </c>
      <c r="E15" s="10">
        <v>4</v>
      </c>
      <c r="F15" s="10">
        <v>4</v>
      </c>
      <c r="G15" s="10">
        <v>3</v>
      </c>
      <c r="H15" s="10">
        <v>4</v>
      </c>
      <c r="I15" s="10">
        <v>3</v>
      </c>
      <c r="J15" s="11">
        <v>2</v>
      </c>
      <c r="K15" s="11">
        <v>2</v>
      </c>
      <c r="L15" s="10">
        <v>3</v>
      </c>
      <c r="M15" s="10">
        <v>3</v>
      </c>
      <c r="N15" s="10">
        <v>10</v>
      </c>
      <c r="O15" s="12">
        <f t="shared" si="0"/>
        <v>345</v>
      </c>
    </row>
    <row r="16" spans="1:15" ht="15.75">
      <c r="A16" s="8">
        <v>11</v>
      </c>
      <c r="B16" s="9" t="s">
        <v>20</v>
      </c>
      <c r="C16" s="10">
        <v>4</v>
      </c>
      <c r="D16" s="10">
        <v>4</v>
      </c>
      <c r="E16" s="10">
        <v>5</v>
      </c>
      <c r="F16" s="10">
        <v>4</v>
      </c>
      <c r="G16" s="10">
        <v>3</v>
      </c>
      <c r="H16" s="10">
        <v>4</v>
      </c>
      <c r="I16" s="10">
        <v>4</v>
      </c>
      <c r="J16" s="11">
        <v>2</v>
      </c>
      <c r="K16" s="10">
        <v>3</v>
      </c>
      <c r="L16" s="10">
        <v>4</v>
      </c>
      <c r="M16" s="10">
        <v>3</v>
      </c>
      <c r="N16" s="10">
        <v>10</v>
      </c>
      <c r="O16" s="12">
        <f t="shared" si="0"/>
        <v>400</v>
      </c>
    </row>
    <row r="17" spans="1:15" ht="15.75">
      <c r="A17" s="8">
        <v>12</v>
      </c>
      <c r="B17" s="9" t="s">
        <v>21</v>
      </c>
      <c r="C17" s="10">
        <v>4</v>
      </c>
      <c r="D17" s="10">
        <v>4</v>
      </c>
      <c r="E17" s="10">
        <v>4</v>
      </c>
      <c r="F17" s="10">
        <v>5</v>
      </c>
      <c r="G17" s="10">
        <v>5</v>
      </c>
      <c r="H17" s="10">
        <v>4</v>
      </c>
      <c r="I17" s="10">
        <v>4</v>
      </c>
      <c r="J17" s="10">
        <v>4</v>
      </c>
      <c r="K17" s="10">
        <v>4</v>
      </c>
      <c r="L17" s="10">
        <v>4</v>
      </c>
      <c r="M17" s="10">
        <v>5</v>
      </c>
      <c r="N17" s="10"/>
      <c r="O17" s="12">
        <f t="shared" si="0"/>
        <v>415</v>
      </c>
    </row>
    <row r="18" spans="1:15" ht="15.75">
      <c r="A18" s="8">
        <v>13</v>
      </c>
      <c r="B18" s="9" t="s">
        <v>22</v>
      </c>
      <c r="C18" s="10">
        <v>4</v>
      </c>
      <c r="D18" s="10">
        <v>3</v>
      </c>
      <c r="E18" s="10">
        <v>4</v>
      </c>
      <c r="F18" s="10">
        <v>4</v>
      </c>
      <c r="G18" s="10">
        <v>3</v>
      </c>
      <c r="H18" s="10">
        <v>3</v>
      </c>
      <c r="I18" s="10">
        <v>3</v>
      </c>
      <c r="J18" s="10">
        <v>4</v>
      </c>
      <c r="K18" s="11">
        <v>2</v>
      </c>
      <c r="L18" s="10">
        <v>4</v>
      </c>
      <c r="M18" s="10">
        <v>4</v>
      </c>
      <c r="N18" s="10">
        <v>10</v>
      </c>
      <c r="O18" s="12">
        <f t="shared" si="0"/>
        <v>355</v>
      </c>
    </row>
    <row r="19" spans="1:15" ht="15.75">
      <c r="A19" s="13">
        <v>14</v>
      </c>
      <c r="B19" s="14" t="s">
        <v>23</v>
      </c>
      <c r="C19" s="15">
        <v>3</v>
      </c>
      <c r="D19" s="16">
        <v>2</v>
      </c>
      <c r="E19" s="15">
        <v>3</v>
      </c>
      <c r="F19" s="15">
        <v>4</v>
      </c>
      <c r="G19" s="16">
        <v>2</v>
      </c>
      <c r="H19" s="15">
        <v>4</v>
      </c>
      <c r="I19" s="15">
        <v>3</v>
      </c>
      <c r="J19" s="15">
        <v>4</v>
      </c>
      <c r="K19" s="16">
        <v>2</v>
      </c>
      <c r="L19" s="15">
        <v>4</v>
      </c>
      <c r="M19" s="15">
        <v>4</v>
      </c>
      <c r="N19" s="15">
        <v>10</v>
      </c>
      <c r="O19" s="12">
        <f t="shared" si="0"/>
        <v>330</v>
      </c>
    </row>
    <row r="20" spans="1:15" ht="15.75">
      <c r="A20" s="17">
        <v>15</v>
      </c>
      <c r="B20" s="18" t="s">
        <v>24</v>
      </c>
      <c r="C20" s="19">
        <v>3</v>
      </c>
      <c r="D20" s="19">
        <v>4</v>
      </c>
      <c r="E20" s="19">
        <v>3</v>
      </c>
      <c r="F20" s="19">
        <v>3</v>
      </c>
      <c r="G20" s="20">
        <v>2</v>
      </c>
      <c r="H20" s="19">
        <v>3</v>
      </c>
      <c r="I20" s="19">
        <v>4</v>
      </c>
      <c r="J20" s="19">
        <v>3</v>
      </c>
      <c r="K20" s="20">
        <v>2</v>
      </c>
      <c r="L20" s="19">
        <v>3</v>
      </c>
      <c r="M20" s="19">
        <v>3</v>
      </c>
      <c r="N20" s="19"/>
      <c r="O20" s="12">
        <f t="shared" si="0"/>
        <v>300</v>
      </c>
    </row>
    <row r="21" spans="1:15" ht="15.75">
      <c r="A21" s="8">
        <v>16</v>
      </c>
      <c r="B21" s="9" t="s">
        <v>25</v>
      </c>
      <c r="C21" s="10">
        <v>3</v>
      </c>
      <c r="D21" s="10">
        <v>3</v>
      </c>
      <c r="E21" s="10">
        <v>4</v>
      </c>
      <c r="F21" s="10">
        <v>3</v>
      </c>
      <c r="G21" s="11">
        <v>2</v>
      </c>
      <c r="H21" s="10">
        <v>4</v>
      </c>
      <c r="I21" s="10">
        <v>3</v>
      </c>
      <c r="J21" s="11">
        <v>2</v>
      </c>
      <c r="K21" s="11">
        <v>2</v>
      </c>
      <c r="L21" s="10">
        <v>3</v>
      </c>
      <c r="M21" s="10">
        <v>3</v>
      </c>
      <c r="N21" s="10"/>
      <c r="O21" s="12">
        <f t="shared" si="0"/>
        <v>335</v>
      </c>
    </row>
    <row r="22" spans="1:15" ht="15.75">
      <c r="A22" s="8">
        <v>17</v>
      </c>
      <c r="B22" s="9" t="s">
        <v>26</v>
      </c>
      <c r="C22" s="10">
        <v>3</v>
      </c>
      <c r="D22" s="10">
        <v>3</v>
      </c>
      <c r="E22" s="10">
        <v>3</v>
      </c>
      <c r="F22" s="10">
        <v>4</v>
      </c>
      <c r="G22" s="10">
        <v>3</v>
      </c>
      <c r="H22" s="10">
        <v>3</v>
      </c>
      <c r="I22" s="10">
        <v>4</v>
      </c>
      <c r="J22" s="10">
        <v>3</v>
      </c>
      <c r="K22" s="10">
        <v>3</v>
      </c>
      <c r="L22" s="10">
        <v>3</v>
      </c>
      <c r="M22" s="10">
        <v>3</v>
      </c>
      <c r="N22" s="10">
        <v>10</v>
      </c>
      <c r="O22" s="12">
        <f t="shared" si="0"/>
        <v>310</v>
      </c>
    </row>
    <row r="23" spans="1:15" ht="15.75">
      <c r="A23" s="8">
        <v>18</v>
      </c>
      <c r="B23" s="9" t="s">
        <v>27</v>
      </c>
      <c r="C23" s="10">
        <v>3</v>
      </c>
      <c r="D23" s="11">
        <v>2</v>
      </c>
      <c r="E23" s="10">
        <v>3</v>
      </c>
      <c r="F23" s="10">
        <v>4</v>
      </c>
      <c r="G23" s="11">
        <v>2</v>
      </c>
      <c r="H23" s="10">
        <v>4</v>
      </c>
      <c r="I23" s="10">
        <v>4</v>
      </c>
      <c r="J23" s="10">
        <v>3</v>
      </c>
      <c r="K23" s="11">
        <v>2</v>
      </c>
      <c r="L23" s="10">
        <v>4</v>
      </c>
      <c r="M23" s="10">
        <v>4</v>
      </c>
      <c r="N23" s="10"/>
      <c r="O23" s="12">
        <f t="shared" si="0"/>
        <v>325</v>
      </c>
    </row>
    <row r="24" spans="1:15" ht="15.75">
      <c r="A24" s="8">
        <v>19</v>
      </c>
      <c r="B24" s="9" t="s">
        <v>28</v>
      </c>
      <c r="C24" s="10">
        <v>3</v>
      </c>
      <c r="D24" s="10">
        <v>3</v>
      </c>
      <c r="E24" s="10">
        <v>3</v>
      </c>
      <c r="F24" s="10">
        <v>3</v>
      </c>
      <c r="G24" s="11">
        <v>2</v>
      </c>
      <c r="H24" s="10">
        <v>4</v>
      </c>
      <c r="I24" s="10">
        <v>3</v>
      </c>
      <c r="J24" s="10">
        <v>3</v>
      </c>
      <c r="K24" s="10">
        <v>3</v>
      </c>
      <c r="L24" s="10">
        <v>3</v>
      </c>
      <c r="M24" s="10">
        <v>3</v>
      </c>
      <c r="N24" s="10"/>
      <c r="O24" s="12">
        <f t="shared" si="0"/>
        <v>315</v>
      </c>
    </row>
    <row r="25" spans="1:15" ht="15.75">
      <c r="A25" s="8">
        <v>20</v>
      </c>
      <c r="B25" s="9" t="s">
        <v>29</v>
      </c>
      <c r="C25" s="10">
        <v>3</v>
      </c>
      <c r="D25" s="11">
        <v>2</v>
      </c>
      <c r="E25" s="10">
        <v>4</v>
      </c>
      <c r="F25" s="10">
        <v>4</v>
      </c>
      <c r="G25" s="10">
        <v>3</v>
      </c>
      <c r="H25" s="10">
        <v>3</v>
      </c>
      <c r="I25" s="10">
        <v>3</v>
      </c>
      <c r="J25" s="10">
        <v>3</v>
      </c>
      <c r="K25" s="11">
        <v>1</v>
      </c>
      <c r="L25" s="11">
        <v>2</v>
      </c>
      <c r="M25" s="10">
        <v>3</v>
      </c>
      <c r="N25" s="10">
        <v>10</v>
      </c>
      <c r="O25" s="12">
        <f t="shared" si="0"/>
        <v>320</v>
      </c>
    </row>
    <row r="26" spans="1:15" ht="15.75">
      <c r="A26" s="8">
        <v>21</v>
      </c>
      <c r="B26" s="9" t="s">
        <v>30</v>
      </c>
      <c r="C26" s="10">
        <v>3</v>
      </c>
      <c r="D26" s="11">
        <v>2</v>
      </c>
      <c r="E26" s="10">
        <v>3</v>
      </c>
      <c r="F26" s="10">
        <v>4</v>
      </c>
      <c r="G26" s="11">
        <v>2</v>
      </c>
      <c r="H26" s="10">
        <v>4</v>
      </c>
      <c r="I26" s="11">
        <v>2</v>
      </c>
      <c r="J26" s="11">
        <v>2</v>
      </c>
      <c r="K26" s="11">
        <v>2</v>
      </c>
      <c r="L26" s="10">
        <v>3</v>
      </c>
      <c r="M26" s="10">
        <v>4</v>
      </c>
      <c r="N26" s="10"/>
      <c r="O26" s="12">
        <f t="shared" si="0"/>
        <v>300</v>
      </c>
    </row>
    <row r="27" spans="1:15" ht="15.75">
      <c r="A27" s="8">
        <v>22</v>
      </c>
      <c r="B27" s="9" t="s">
        <v>31</v>
      </c>
      <c r="C27" s="10">
        <v>3</v>
      </c>
      <c r="D27" s="11">
        <v>2</v>
      </c>
      <c r="E27" s="10">
        <v>3</v>
      </c>
      <c r="F27" s="10">
        <v>3</v>
      </c>
      <c r="G27" s="11">
        <v>2</v>
      </c>
      <c r="H27" s="10">
        <v>3</v>
      </c>
      <c r="I27" s="10">
        <v>3</v>
      </c>
      <c r="J27" s="11">
        <v>2</v>
      </c>
      <c r="K27" s="10">
        <v>3</v>
      </c>
      <c r="L27" s="11">
        <v>2</v>
      </c>
      <c r="M27" s="11">
        <v>2</v>
      </c>
      <c r="N27" s="10"/>
      <c r="O27" s="12">
        <f t="shared" si="0"/>
        <v>270</v>
      </c>
    </row>
    <row r="28" spans="1:15" ht="15.75">
      <c r="A28" s="8">
        <v>23</v>
      </c>
      <c r="B28" s="9" t="s">
        <v>32</v>
      </c>
      <c r="C28" s="10">
        <v>3</v>
      </c>
      <c r="D28" s="10">
        <v>3</v>
      </c>
      <c r="E28" s="10">
        <v>4</v>
      </c>
      <c r="F28" s="10">
        <v>3</v>
      </c>
      <c r="G28" s="11">
        <v>2</v>
      </c>
      <c r="H28" s="10">
        <v>3</v>
      </c>
      <c r="I28" s="10">
        <v>3</v>
      </c>
      <c r="J28" s="10">
        <v>3</v>
      </c>
      <c r="K28" s="10">
        <v>3</v>
      </c>
      <c r="L28" s="11">
        <v>2</v>
      </c>
      <c r="M28" s="10">
        <v>3</v>
      </c>
      <c r="N28" s="10">
        <v>10</v>
      </c>
      <c r="O28" s="12">
        <f t="shared" si="0"/>
        <v>325</v>
      </c>
    </row>
    <row r="29" spans="1:15" ht="15.75">
      <c r="A29" s="8">
        <v>24</v>
      </c>
      <c r="B29" s="9" t="s">
        <v>33</v>
      </c>
      <c r="C29" s="10">
        <v>3</v>
      </c>
      <c r="D29" s="10">
        <v>3</v>
      </c>
      <c r="E29" s="10">
        <v>3</v>
      </c>
      <c r="F29" s="10">
        <v>4</v>
      </c>
      <c r="G29" s="21">
        <v>2</v>
      </c>
      <c r="H29" s="10">
        <v>4</v>
      </c>
      <c r="I29" s="10">
        <v>4</v>
      </c>
      <c r="J29" s="11">
        <v>2</v>
      </c>
      <c r="K29" s="10">
        <v>4</v>
      </c>
      <c r="L29" s="21">
        <v>4</v>
      </c>
      <c r="M29" s="10">
        <v>4</v>
      </c>
      <c r="N29" s="10">
        <v>10</v>
      </c>
      <c r="O29" s="12">
        <f t="shared" si="0"/>
        <v>330</v>
      </c>
    </row>
    <row r="30" spans="1:15" ht="15.75">
      <c r="A30" s="8">
        <v>25</v>
      </c>
      <c r="B30" s="9" t="s">
        <v>34</v>
      </c>
      <c r="C30" s="10">
        <v>3</v>
      </c>
      <c r="D30" s="11">
        <v>2</v>
      </c>
      <c r="E30" s="10">
        <v>3</v>
      </c>
      <c r="F30" s="11">
        <v>2</v>
      </c>
      <c r="G30" s="11">
        <v>2</v>
      </c>
      <c r="H30" s="10">
        <v>3</v>
      </c>
      <c r="I30" s="10">
        <v>4</v>
      </c>
      <c r="J30" s="10">
        <v>3</v>
      </c>
      <c r="K30" s="11">
        <v>2</v>
      </c>
      <c r="L30" s="10">
        <v>3</v>
      </c>
      <c r="M30" s="11">
        <v>2</v>
      </c>
      <c r="N30" s="10"/>
      <c r="O30" s="12">
        <f t="shared" si="0"/>
        <v>280</v>
      </c>
    </row>
    <row r="31" spans="1:15" ht="15.75">
      <c r="A31" s="8">
        <v>26</v>
      </c>
      <c r="B31" s="9" t="s">
        <v>35</v>
      </c>
      <c r="C31" s="10">
        <v>3</v>
      </c>
      <c r="D31" s="10">
        <v>3</v>
      </c>
      <c r="E31" s="10">
        <v>3</v>
      </c>
      <c r="F31" s="11">
        <v>2</v>
      </c>
      <c r="G31" s="11">
        <v>2</v>
      </c>
      <c r="H31" s="10">
        <v>3</v>
      </c>
      <c r="I31" s="10">
        <v>3</v>
      </c>
      <c r="J31" s="11">
        <v>2</v>
      </c>
      <c r="K31" s="11">
        <v>2</v>
      </c>
      <c r="L31" s="11">
        <v>2</v>
      </c>
      <c r="M31" s="10">
        <v>3</v>
      </c>
      <c r="N31" s="10"/>
      <c r="O31" s="12">
        <f t="shared" si="0"/>
        <v>270</v>
      </c>
    </row>
    <row r="32" spans="1:15" ht="15.75">
      <c r="A32" s="8">
        <v>28</v>
      </c>
      <c r="B32" s="9" t="s">
        <v>36</v>
      </c>
      <c r="C32" s="10">
        <v>3</v>
      </c>
      <c r="D32" s="10">
        <v>3</v>
      </c>
      <c r="E32" s="10">
        <v>3</v>
      </c>
      <c r="F32" s="10">
        <v>4</v>
      </c>
      <c r="G32" s="10">
        <v>3</v>
      </c>
      <c r="H32" s="10">
        <v>3</v>
      </c>
      <c r="I32" s="10">
        <v>3</v>
      </c>
      <c r="J32" s="11">
        <v>2</v>
      </c>
      <c r="K32" s="10">
        <v>3</v>
      </c>
      <c r="L32" s="10">
        <v>3</v>
      </c>
      <c r="M32" s="10">
        <v>4</v>
      </c>
      <c r="N32" s="10">
        <v>10</v>
      </c>
      <c r="O32" s="12">
        <f t="shared" si="0"/>
        <v>300</v>
      </c>
    </row>
    <row r="33" spans="1:15" ht="15.75">
      <c r="A33" s="8">
        <v>29</v>
      </c>
      <c r="B33" s="9" t="s">
        <v>37</v>
      </c>
      <c r="C33" s="17">
        <v>3</v>
      </c>
      <c r="D33" s="20">
        <v>2</v>
      </c>
      <c r="E33" s="19">
        <v>3</v>
      </c>
      <c r="F33" s="19">
        <v>3</v>
      </c>
      <c r="G33" s="19">
        <v>3</v>
      </c>
      <c r="H33" s="20">
        <v>2</v>
      </c>
      <c r="I33" s="19">
        <v>3</v>
      </c>
      <c r="J33" s="19">
        <v>3</v>
      </c>
      <c r="K33" s="20">
        <v>2</v>
      </c>
      <c r="L33" s="20">
        <v>2</v>
      </c>
      <c r="M33" s="19">
        <v>3</v>
      </c>
      <c r="N33" s="19">
        <v>10</v>
      </c>
      <c r="O33" s="12">
        <f t="shared" si="0"/>
        <v>265</v>
      </c>
    </row>
    <row r="34" spans="1:15" ht="15.75">
      <c r="A34" s="8">
        <v>27</v>
      </c>
      <c r="B34" s="9" t="s">
        <v>38</v>
      </c>
      <c r="C34" s="22">
        <v>2</v>
      </c>
      <c r="D34" s="23">
        <v>2</v>
      </c>
      <c r="E34" s="11">
        <v>2</v>
      </c>
      <c r="F34" s="11">
        <v>2</v>
      </c>
      <c r="G34" s="11">
        <v>1</v>
      </c>
      <c r="H34" s="11">
        <v>2</v>
      </c>
      <c r="I34" s="10">
        <v>3</v>
      </c>
      <c r="J34" s="11">
        <v>2</v>
      </c>
      <c r="K34" s="11">
        <v>1</v>
      </c>
      <c r="L34" s="11">
        <v>1</v>
      </c>
      <c r="M34" s="10">
        <v>3</v>
      </c>
      <c r="N34" s="15"/>
      <c r="O34" s="12">
        <f t="shared" si="0"/>
        <v>195</v>
      </c>
    </row>
    <row r="35" spans="1:15" ht="15.75">
      <c r="A35" s="8">
        <v>31</v>
      </c>
      <c r="B35" s="9" t="s">
        <v>39</v>
      </c>
      <c r="C35" s="22">
        <v>2</v>
      </c>
      <c r="D35" s="22">
        <v>2</v>
      </c>
      <c r="E35" s="11">
        <v>2</v>
      </c>
      <c r="F35" s="11">
        <v>2</v>
      </c>
      <c r="G35" s="11">
        <v>2</v>
      </c>
      <c r="H35" s="10">
        <v>3</v>
      </c>
      <c r="I35" s="10">
        <v>3</v>
      </c>
      <c r="J35" s="11">
        <v>2</v>
      </c>
      <c r="K35" s="11">
        <v>2</v>
      </c>
      <c r="L35" s="11">
        <v>2</v>
      </c>
      <c r="M35" s="11">
        <v>2</v>
      </c>
      <c r="N35" s="19">
        <v>10</v>
      </c>
      <c r="O35" s="12">
        <f t="shared" si="0"/>
        <v>225</v>
      </c>
    </row>
    <row r="36" spans="1:15" ht="15.75">
      <c r="A36" s="24">
        <v>32</v>
      </c>
      <c r="B36" s="25" t="s">
        <v>40</v>
      </c>
      <c r="C36" s="24">
        <v>3</v>
      </c>
      <c r="D36" s="26">
        <v>3</v>
      </c>
      <c r="E36" s="26">
        <v>3</v>
      </c>
      <c r="F36" s="26">
        <v>4</v>
      </c>
      <c r="G36" s="11">
        <v>2</v>
      </c>
      <c r="H36" s="26">
        <v>3</v>
      </c>
      <c r="I36" s="26">
        <v>3</v>
      </c>
      <c r="J36" s="27">
        <v>4</v>
      </c>
      <c r="K36" s="26">
        <v>2</v>
      </c>
      <c r="L36" s="26">
        <v>3</v>
      </c>
      <c r="M36" s="26">
        <v>4</v>
      </c>
      <c r="N36" s="19">
        <v>10</v>
      </c>
      <c r="O36" s="12">
        <f t="shared" si="0"/>
        <v>310</v>
      </c>
    </row>
    <row r="37" spans="1:15" ht="15.75">
      <c r="A37" s="24">
        <v>33</v>
      </c>
      <c r="B37" s="25" t="s">
        <v>41</v>
      </c>
      <c r="C37" s="24">
        <v>3</v>
      </c>
      <c r="D37" s="26">
        <v>4</v>
      </c>
      <c r="E37" s="26">
        <v>4</v>
      </c>
      <c r="F37" s="26">
        <v>5</v>
      </c>
      <c r="G37" s="11">
        <v>2</v>
      </c>
      <c r="H37" s="28">
        <v>3</v>
      </c>
      <c r="I37" s="26">
        <v>3</v>
      </c>
      <c r="J37" s="11">
        <v>1</v>
      </c>
      <c r="K37" s="26">
        <v>3</v>
      </c>
      <c r="L37" s="26">
        <v>4</v>
      </c>
      <c r="M37" s="26">
        <v>4</v>
      </c>
      <c r="N37" s="19">
        <v>10</v>
      </c>
      <c r="O37" s="12">
        <f t="shared" si="0"/>
        <v>335</v>
      </c>
    </row>
    <row r="38" spans="1:15" ht="15.75">
      <c r="A38" s="24">
        <v>34</v>
      </c>
      <c r="B38" s="25" t="s">
        <v>42</v>
      </c>
      <c r="C38" s="24">
        <v>5</v>
      </c>
      <c r="D38" s="26">
        <v>3</v>
      </c>
      <c r="E38" s="26">
        <v>5</v>
      </c>
      <c r="F38" s="26">
        <v>4</v>
      </c>
      <c r="G38" s="26">
        <v>5</v>
      </c>
      <c r="H38" s="26">
        <v>5</v>
      </c>
      <c r="I38" s="26">
        <v>5</v>
      </c>
      <c r="J38" s="27">
        <v>5</v>
      </c>
      <c r="K38" s="11">
        <v>2</v>
      </c>
      <c r="L38" s="26">
        <v>4</v>
      </c>
      <c r="M38" s="26">
        <v>5</v>
      </c>
      <c r="N38" s="19">
        <v>10</v>
      </c>
      <c r="O38" s="12">
        <f t="shared" si="0"/>
        <v>465</v>
      </c>
    </row>
    <row r="39" spans="1:15" ht="15.75">
      <c r="A39" s="24">
        <v>35</v>
      </c>
      <c r="B39" s="25" t="s">
        <v>43</v>
      </c>
      <c r="C39" s="24">
        <v>5</v>
      </c>
      <c r="D39" s="26">
        <v>5</v>
      </c>
      <c r="E39" s="26">
        <v>5</v>
      </c>
      <c r="F39" s="26">
        <v>5</v>
      </c>
      <c r="G39" s="26">
        <v>5</v>
      </c>
      <c r="H39" s="26">
        <v>4</v>
      </c>
      <c r="I39" s="26">
        <v>5</v>
      </c>
      <c r="J39" s="27">
        <v>4</v>
      </c>
      <c r="K39" s="26">
        <v>4</v>
      </c>
      <c r="L39" s="26">
        <v>4</v>
      </c>
      <c r="M39" s="26">
        <v>4</v>
      </c>
      <c r="N39" s="19">
        <v>10</v>
      </c>
      <c r="O39" s="12">
        <f t="shared" si="0"/>
        <v>455</v>
      </c>
    </row>
    <row r="40" spans="1:15" ht="15.75">
      <c r="A40" s="24">
        <v>36</v>
      </c>
      <c r="B40" s="25" t="s">
        <v>44</v>
      </c>
      <c r="C40" s="24">
        <v>3</v>
      </c>
      <c r="D40" s="26">
        <v>2</v>
      </c>
      <c r="E40" s="26">
        <v>3</v>
      </c>
      <c r="F40" s="26">
        <v>3</v>
      </c>
      <c r="G40" s="26">
        <v>3</v>
      </c>
      <c r="H40" s="26">
        <v>3</v>
      </c>
      <c r="I40" s="26">
        <v>3</v>
      </c>
      <c r="J40" s="11">
        <v>2</v>
      </c>
      <c r="K40" s="11">
        <v>1</v>
      </c>
      <c r="L40" s="11">
        <v>2</v>
      </c>
      <c r="M40" s="26">
        <v>3</v>
      </c>
      <c r="N40" s="19">
        <v>10</v>
      </c>
      <c r="O40" s="12">
        <f t="shared" si="0"/>
        <v>270</v>
      </c>
    </row>
    <row r="41" spans="1:15" ht="15.75">
      <c r="A41" s="24">
        <v>37</v>
      </c>
      <c r="B41" s="25" t="s">
        <v>45</v>
      </c>
      <c r="C41" s="24">
        <v>5</v>
      </c>
      <c r="D41" s="26">
        <v>3</v>
      </c>
      <c r="E41" s="26">
        <v>5</v>
      </c>
      <c r="F41" s="26">
        <v>5</v>
      </c>
      <c r="G41" s="26">
        <v>4</v>
      </c>
      <c r="H41" s="26">
        <v>5</v>
      </c>
      <c r="I41" s="26">
        <v>3</v>
      </c>
      <c r="J41" s="27">
        <v>5</v>
      </c>
      <c r="K41" s="11">
        <v>2</v>
      </c>
      <c r="L41" s="26">
        <v>5</v>
      </c>
      <c r="M41" s="26">
        <v>5</v>
      </c>
      <c r="N41" s="19">
        <v>10</v>
      </c>
      <c r="O41" s="12">
        <f t="shared" si="0"/>
        <v>460</v>
      </c>
    </row>
    <row r="42" spans="1:15" ht="15.75">
      <c r="A42" s="24">
        <v>38</v>
      </c>
      <c r="B42" s="25" t="s">
        <v>46</v>
      </c>
      <c r="C42" s="24">
        <v>4</v>
      </c>
      <c r="D42" s="29">
        <v>4</v>
      </c>
      <c r="E42" s="29">
        <v>4</v>
      </c>
      <c r="F42" s="29">
        <v>5</v>
      </c>
      <c r="G42" s="29">
        <v>4</v>
      </c>
      <c r="H42" s="29">
        <v>4</v>
      </c>
      <c r="I42" s="29">
        <v>5</v>
      </c>
      <c r="J42" s="30">
        <v>4</v>
      </c>
      <c r="K42" s="29">
        <v>4</v>
      </c>
      <c r="L42" s="29">
        <v>4</v>
      </c>
      <c r="M42" s="29">
        <v>4</v>
      </c>
      <c r="N42" s="19">
        <v>10</v>
      </c>
      <c r="O42" s="12">
        <f t="shared" si="0"/>
        <v>410</v>
      </c>
    </row>
    <row r="43" spans="1:15" ht="15.75">
      <c r="A43" s="24">
        <v>39</v>
      </c>
      <c r="B43" s="25" t="s">
        <v>47</v>
      </c>
      <c r="C43" s="24">
        <v>4</v>
      </c>
      <c r="D43" s="22">
        <v>1</v>
      </c>
      <c r="E43" s="26">
        <v>5</v>
      </c>
      <c r="F43" s="26">
        <v>5</v>
      </c>
      <c r="G43" s="22">
        <v>2</v>
      </c>
      <c r="H43" s="26">
        <v>5</v>
      </c>
      <c r="I43" s="26">
        <v>4</v>
      </c>
      <c r="J43" s="27">
        <v>5</v>
      </c>
      <c r="K43" s="22">
        <v>2</v>
      </c>
      <c r="L43" s="26">
        <v>3</v>
      </c>
      <c r="M43" s="26">
        <v>4</v>
      </c>
      <c r="N43" s="19">
        <v>10</v>
      </c>
      <c r="O43" s="12">
        <f t="shared" si="0"/>
        <v>430</v>
      </c>
    </row>
    <row r="44" spans="1:15" ht="15.75">
      <c r="A44" s="24">
        <v>40</v>
      </c>
      <c r="B44" s="25" t="s">
        <v>48</v>
      </c>
      <c r="C44" s="24">
        <v>3</v>
      </c>
      <c r="D44" s="26">
        <v>3</v>
      </c>
      <c r="E44" s="26">
        <v>4</v>
      </c>
      <c r="F44" s="26">
        <v>3</v>
      </c>
      <c r="G44" s="22">
        <v>2</v>
      </c>
      <c r="H44" s="26">
        <v>3</v>
      </c>
      <c r="I44" s="26">
        <v>3</v>
      </c>
      <c r="J44" s="27">
        <v>3</v>
      </c>
      <c r="K44" s="26">
        <v>3</v>
      </c>
      <c r="L44" s="22">
        <v>2</v>
      </c>
      <c r="M44" s="26">
        <v>3</v>
      </c>
      <c r="N44" s="19">
        <v>10</v>
      </c>
      <c r="O44" s="12">
        <f t="shared" si="0"/>
        <v>325</v>
      </c>
    </row>
    <row r="45" spans="1:15" ht="30">
      <c r="A45" s="31">
        <v>41</v>
      </c>
      <c r="B45" s="32" t="s">
        <v>49</v>
      </c>
      <c r="C45" s="31">
        <v>3</v>
      </c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/>
      <c r="O45" s="12">
        <f t="shared" si="0"/>
        <v>0</v>
      </c>
    </row>
    <row r="46" spans="1:15" ht="15.75">
      <c r="A46" s="24">
        <v>42</v>
      </c>
      <c r="B46" s="32" t="s">
        <v>50</v>
      </c>
      <c r="C46" s="31">
        <v>4</v>
      </c>
      <c r="D46" s="26"/>
      <c r="E46" s="26"/>
      <c r="F46" s="26"/>
      <c r="G46" s="26"/>
      <c r="H46" s="26"/>
      <c r="I46" s="26"/>
      <c r="J46" s="27"/>
      <c r="K46" s="26"/>
      <c r="L46" s="26"/>
      <c r="M46" s="26"/>
      <c r="N46" s="26"/>
      <c r="O46" s="12">
        <f t="shared" si="0"/>
        <v>0</v>
      </c>
    </row>
    <row r="47" spans="1:15" ht="37.5" customHeight="1">
      <c r="A47" s="35">
        <v>43</v>
      </c>
      <c r="B47" s="36" t="s">
        <v>51</v>
      </c>
      <c r="C47" s="35">
        <v>3</v>
      </c>
      <c r="D47" s="37"/>
      <c r="E47" s="37"/>
      <c r="F47" s="37"/>
      <c r="G47" s="37"/>
      <c r="H47" s="37"/>
      <c r="I47" s="37"/>
      <c r="J47" s="38"/>
      <c r="K47" s="37"/>
      <c r="L47" s="37"/>
      <c r="M47" s="37"/>
      <c r="N47" s="37"/>
      <c r="O47" s="12">
        <f t="shared" si="0"/>
        <v>0</v>
      </c>
    </row>
    <row r="48" spans="1:15" ht="15" customHeight="1">
      <c r="A48" s="66" t="s">
        <v>52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2"/>
    </row>
    <row r="49" spans="1:15" ht="15">
      <c r="A49" s="39" t="s">
        <v>53</v>
      </c>
      <c r="O49" s="12"/>
    </row>
    <row r="50" ht="15">
      <c r="O50" s="12"/>
    </row>
    <row r="51" spans="1:15" ht="36.75" customHeight="1">
      <c r="A51" s="59" t="s">
        <v>54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2"/>
    </row>
    <row r="52" spans="1:15" ht="62.25" customHeight="1">
      <c r="A52" s="67" t="s">
        <v>1</v>
      </c>
      <c r="B52" s="68" t="s">
        <v>2</v>
      </c>
      <c r="C52" s="67" t="s">
        <v>3</v>
      </c>
      <c r="D52" s="69" t="s">
        <v>4</v>
      </c>
      <c r="E52" s="69"/>
      <c r="F52" s="69"/>
      <c r="G52" s="69"/>
      <c r="H52" s="69"/>
      <c r="I52" s="69"/>
      <c r="J52" s="69"/>
      <c r="K52" s="69"/>
      <c r="L52" s="69"/>
      <c r="M52" s="69"/>
      <c r="N52" s="67" t="s">
        <v>5</v>
      </c>
      <c r="O52" s="63" t="s">
        <v>6</v>
      </c>
    </row>
    <row r="53" spans="1:15" ht="15.75">
      <c r="A53" s="67"/>
      <c r="B53" s="68"/>
      <c r="C53" s="67"/>
      <c r="D53" s="40">
        <v>1</v>
      </c>
      <c r="E53" s="40">
        <v>2</v>
      </c>
      <c r="F53" s="40">
        <v>3</v>
      </c>
      <c r="G53" s="40">
        <v>4</v>
      </c>
      <c r="H53" s="40">
        <v>5</v>
      </c>
      <c r="I53" s="40">
        <v>6</v>
      </c>
      <c r="J53" s="40">
        <v>7</v>
      </c>
      <c r="K53" s="40">
        <v>8</v>
      </c>
      <c r="L53" s="40">
        <v>9</v>
      </c>
      <c r="M53" s="40">
        <v>10</v>
      </c>
      <c r="N53" s="67"/>
      <c r="O53" s="63"/>
    </row>
    <row r="54" spans="1:15" ht="17.25" customHeight="1">
      <c r="A54" s="41"/>
      <c r="B54" s="64" t="s">
        <v>7</v>
      </c>
      <c r="C54" s="64"/>
      <c r="D54" s="5">
        <v>5</v>
      </c>
      <c r="E54" s="5">
        <v>35</v>
      </c>
      <c r="F54" s="5">
        <v>5</v>
      </c>
      <c r="G54" s="5">
        <v>5</v>
      </c>
      <c r="H54" s="5">
        <v>20</v>
      </c>
      <c r="I54" s="5">
        <v>5</v>
      </c>
      <c r="J54" s="5">
        <v>10</v>
      </c>
      <c r="K54" s="5">
        <v>5</v>
      </c>
      <c r="L54" s="5">
        <v>5</v>
      </c>
      <c r="M54" s="5">
        <v>5</v>
      </c>
      <c r="N54" s="41"/>
      <c r="O54" s="63"/>
    </row>
    <row r="55" spans="1:15" ht="16.5" customHeight="1">
      <c r="A55" s="42"/>
      <c r="B55" s="70" t="s">
        <v>55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63"/>
    </row>
    <row r="56" spans="1:15" ht="15.75">
      <c r="A56" s="43">
        <v>1</v>
      </c>
      <c r="B56" s="44" t="s">
        <v>56</v>
      </c>
      <c r="C56" s="45">
        <v>5</v>
      </c>
      <c r="D56" s="45">
        <v>5</v>
      </c>
      <c r="E56" s="45">
        <v>5</v>
      </c>
      <c r="F56" s="45">
        <v>5</v>
      </c>
      <c r="G56" s="45">
        <v>5</v>
      </c>
      <c r="H56" s="45">
        <v>5</v>
      </c>
      <c r="I56" s="45">
        <v>5</v>
      </c>
      <c r="J56" s="45">
        <v>5</v>
      </c>
      <c r="K56" s="45">
        <v>4</v>
      </c>
      <c r="L56" s="45">
        <v>4</v>
      </c>
      <c r="M56" s="45">
        <v>5</v>
      </c>
      <c r="N56" s="45">
        <v>10</v>
      </c>
      <c r="O56" s="12">
        <f aca="true" t="shared" si="1" ref="O56:O87">$D$54*D56+$E$54*E56+$F$54*F56+$G$54*G56+$H$54*H56+$I$54*I56+$J$54*J56+$K$54*K56+$L$54*L56+$M$54*M56</f>
        <v>490</v>
      </c>
    </row>
    <row r="57" spans="1:15" ht="15.75">
      <c r="A57" s="43">
        <v>2</v>
      </c>
      <c r="B57" s="44" t="s">
        <v>57</v>
      </c>
      <c r="C57" s="45">
        <v>5</v>
      </c>
      <c r="D57" s="45">
        <v>5</v>
      </c>
      <c r="E57" s="45">
        <v>5</v>
      </c>
      <c r="F57" s="45">
        <v>5</v>
      </c>
      <c r="G57" s="45">
        <v>5</v>
      </c>
      <c r="H57" s="45">
        <v>5</v>
      </c>
      <c r="I57" s="45">
        <v>5</v>
      </c>
      <c r="J57" s="45">
        <v>5</v>
      </c>
      <c r="K57" s="45">
        <v>5</v>
      </c>
      <c r="L57" s="45">
        <v>4</v>
      </c>
      <c r="M57" s="45">
        <v>5</v>
      </c>
      <c r="N57" s="45">
        <v>10</v>
      </c>
      <c r="O57" s="12">
        <f t="shared" si="1"/>
        <v>495</v>
      </c>
    </row>
    <row r="58" spans="1:15" ht="15.75">
      <c r="A58" s="43">
        <v>3</v>
      </c>
      <c r="B58" s="44" t="s">
        <v>58</v>
      </c>
      <c r="C58" s="45">
        <v>5</v>
      </c>
      <c r="D58" s="45">
        <v>4</v>
      </c>
      <c r="E58" s="45">
        <v>5</v>
      </c>
      <c r="F58" s="45">
        <v>5</v>
      </c>
      <c r="G58" s="45">
        <v>4</v>
      </c>
      <c r="H58" s="45">
        <v>4</v>
      </c>
      <c r="I58" s="45">
        <v>4</v>
      </c>
      <c r="J58" s="45">
        <v>4</v>
      </c>
      <c r="K58" s="45">
        <v>3</v>
      </c>
      <c r="L58" s="45">
        <v>5</v>
      </c>
      <c r="M58" s="45">
        <v>5</v>
      </c>
      <c r="N58" s="45">
        <v>10</v>
      </c>
      <c r="O58" s="12">
        <f t="shared" si="1"/>
        <v>445</v>
      </c>
    </row>
    <row r="59" spans="1:15" ht="15.75">
      <c r="A59" s="43">
        <v>4</v>
      </c>
      <c r="B59" s="44" t="s">
        <v>59</v>
      </c>
      <c r="C59" s="45">
        <v>5</v>
      </c>
      <c r="D59" s="45">
        <v>4</v>
      </c>
      <c r="E59" s="45">
        <v>5</v>
      </c>
      <c r="F59" s="45">
        <v>5</v>
      </c>
      <c r="G59" s="45">
        <v>5</v>
      </c>
      <c r="H59" s="45">
        <v>4</v>
      </c>
      <c r="I59" s="45">
        <v>5</v>
      </c>
      <c r="J59" s="45">
        <v>5</v>
      </c>
      <c r="K59" s="45">
        <v>4</v>
      </c>
      <c r="L59" s="45">
        <v>4</v>
      </c>
      <c r="M59" s="45">
        <v>5</v>
      </c>
      <c r="N59" s="45">
        <v>10</v>
      </c>
      <c r="O59" s="12">
        <f t="shared" si="1"/>
        <v>465</v>
      </c>
    </row>
    <row r="60" spans="1:15" ht="15.75">
      <c r="A60" s="43">
        <v>5</v>
      </c>
      <c r="B60" s="44" t="s">
        <v>60</v>
      </c>
      <c r="C60" s="45">
        <v>4</v>
      </c>
      <c r="D60" s="45">
        <v>4</v>
      </c>
      <c r="E60" s="45">
        <v>5</v>
      </c>
      <c r="F60" s="45">
        <v>5</v>
      </c>
      <c r="G60" s="45">
        <v>4</v>
      </c>
      <c r="H60" s="45">
        <v>4</v>
      </c>
      <c r="I60" s="45">
        <v>5</v>
      </c>
      <c r="J60" s="45">
        <v>3</v>
      </c>
      <c r="K60" s="45">
        <v>4</v>
      </c>
      <c r="L60" s="45">
        <v>4</v>
      </c>
      <c r="M60" s="45">
        <v>3</v>
      </c>
      <c r="N60" s="45">
        <v>10</v>
      </c>
      <c r="O60" s="12">
        <f t="shared" si="1"/>
        <v>430</v>
      </c>
    </row>
    <row r="61" spans="1:15" ht="15.75">
      <c r="A61" s="43">
        <v>6</v>
      </c>
      <c r="B61" s="44" t="s">
        <v>61</v>
      </c>
      <c r="C61" s="45">
        <v>4</v>
      </c>
      <c r="D61" s="45">
        <v>5</v>
      </c>
      <c r="E61" s="45">
        <v>5</v>
      </c>
      <c r="F61" s="45">
        <v>5</v>
      </c>
      <c r="G61" s="45">
        <v>4</v>
      </c>
      <c r="H61" s="45">
        <v>5</v>
      </c>
      <c r="I61" s="45">
        <v>5</v>
      </c>
      <c r="J61" s="45">
        <v>5</v>
      </c>
      <c r="K61" s="45">
        <v>5</v>
      </c>
      <c r="L61" s="45">
        <v>5</v>
      </c>
      <c r="M61" s="45">
        <v>5</v>
      </c>
      <c r="N61" s="45">
        <v>10</v>
      </c>
      <c r="O61" s="12">
        <f t="shared" si="1"/>
        <v>495</v>
      </c>
    </row>
    <row r="62" spans="1:15" ht="15.75">
      <c r="A62" s="43">
        <v>7</v>
      </c>
      <c r="B62" s="44" t="s">
        <v>62</v>
      </c>
      <c r="C62" s="45">
        <v>4</v>
      </c>
      <c r="D62" s="45">
        <v>5</v>
      </c>
      <c r="E62" s="45">
        <v>4</v>
      </c>
      <c r="F62" s="45">
        <v>5</v>
      </c>
      <c r="G62" s="45">
        <v>5</v>
      </c>
      <c r="H62" s="45">
        <v>3</v>
      </c>
      <c r="I62" s="45">
        <v>4</v>
      </c>
      <c r="J62" s="45">
        <v>5</v>
      </c>
      <c r="K62" s="45">
        <v>4</v>
      </c>
      <c r="L62" s="45">
        <v>4</v>
      </c>
      <c r="M62" s="45">
        <v>4</v>
      </c>
      <c r="N62" s="45">
        <v>10</v>
      </c>
      <c r="O62" s="12">
        <f t="shared" si="1"/>
        <v>405</v>
      </c>
    </row>
    <row r="63" spans="1:15" ht="15.75">
      <c r="A63" s="43">
        <v>8</v>
      </c>
      <c r="B63" s="44" t="s">
        <v>63</v>
      </c>
      <c r="C63" s="45">
        <v>4</v>
      </c>
      <c r="D63" s="45">
        <v>4</v>
      </c>
      <c r="E63" s="45">
        <v>4</v>
      </c>
      <c r="F63" s="45">
        <v>4</v>
      </c>
      <c r="G63" s="45">
        <v>3</v>
      </c>
      <c r="H63" s="45">
        <v>4</v>
      </c>
      <c r="I63" s="45">
        <v>5</v>
      </c>
      <c r="J63" s="45">
        <v>4</v>
      </c>
      <c r="K63" s="45">
        <v>4</v>
      </c>
      <c r="L63" s="45">
        <v>5</v>
      </c>
      <c r="M63" s="45">
        <v>5</v>
      </c>
      <c r="N63" s="45"/>
      <c r="O63" s="12">
        <f t="shared" si="1"/>
        <v>410</v>
      </c>
    </row>
    <row r="64" spans="1:15" ht="15.75">
      <c r="A64" s="43">
        <v>9</v>
      </c>
      <c r="B64" s="44" t="s">
        <v>64</v>
      </c>
      <c r="C64" s="45">
        <v>4</v>
      </c>
      <c r="D64" s="45">
        <v>5</v>
      </c>
      <c r="E64" s="45">
        <v>3</v>
      </c>
      <c r="F64" s="45">
        <v>5</v>
      </c>
      <c r="G64" s="45">
        <v>5</v>
      </c>
      <c r="H64" s="46">
        <v>2</v>
      </c>
      <c r="I64" s="45">
        <v>4</v>
      </c>
      <c r="J64" s="45">
        <v>3</v>
      </c>
      <c r="K64" s="45">
        <v>5</v>
      </c>
      <c r="L64" s="45">
        <v>4</v>
      </c>
      <c r="M64" s="45">
        <v>5</v>
      </c>
      <c r="N64" s="45" t="s">
        <v>65</v>
      </c>
      <c r="O64" s="12">
        <f t="shared" si="1"/>
        <v>340</v>
      </c>
    </row>
    <row r="65" spans="1:15" ht="15.75">
      <c r="A65" s="43">
        <v>10</v>
      </c>
      <c r="B65" s="44" t="s">
        <v>66</v>
      </c>
      <c r="C65" s="45">
        <v>4</v>
      </c>
      <c r="D65" s="45">
        <v>4</v>
      </c>
      <c r="E65" s="45">
        <v>3</v>
      </c>
      <c r="F65" s="45">
        <v>4</v>
      </c>
      <c r="G65" s="45">
        <v>3</v>
      </c>
      <c r="H65" s="45">
        <v>4</v>
      </c>
      <c r="I65" s="45">
        <v>3</v>
      </c>
      <c r="J65" s="45">
        <v>3</v>
      </c>
      <c r="K65" s="45">
        <v>4</v>
      </c>
      <c r="L65" s="45">
        <v>3</v>
      </c>
      <c r="M65" s="45">
        <v>4</v>
      </c>
      <c r="N65" s="45">
        <v>10</v>
      </c>
      <c r="O65" s="12">
        <f t="shared" si="1"/>
        <v>340</v>
      </c>
    </row>
    <row r="66" spans="1:15" ht="15.75">
      <c r="A66" s="43">
        <v>11</v>
      </c>
      <c r="B66" s="44" t="s">
        <v>67</v>
      </c>
      <c r="C66" s="45">
        <v>4</v>
      </c>
      <c r="D66" s="45">
        <v>3</v>
      </c>
      <c r="E66" s="45">
        <v>4</v>
      </c>
      <c r="F66" s="45">
        <v>3</v>
      </c>
      <c r="G66" s="45">
        <v>3</v>
      </c>
      <c r="H66" s="45">
        <v>3</v>
      </c>
      <c r="I66" s="45">
        <v>3</v>
      </c>
      <c r="J66" s="45">
        <v>4</v>
      </c>
      <c r="K66" s="45">
        <v>4</v>
      </c>
      <c r="L66" s="45">
        <v>4</v>
      </c>
      <c r="M66" s="45">
        <v>4</v>
      </c>
      <c r="N66" s="45">
        <v>10</v>
      </c>
      <c r="O66" s="12">
        <f t="shared" si="1"/>
        <v>360</v>
      </c>
    </row>
    <row r="67" spans="1:15" ht="15.75">
      <c r="A67" s="43">
        <v>12</v>
      </c>
      <c r="B67" s="44" t="s">
        <v>68</v>
      </c>
      <c r="C67" s="45">
        <v>4</v>
      </c>
      <c r="D67" s="45">
        <v>3</v>
      </c>
      <c r="E67" s="45">
        <v>4</v>
      </c>
      <c r="F67" s="45">
        <v>4</v>
      </c>
      <c r="G67" s="45">
        <v>3</v>
      </c>
      <c r="H67" s="45">
        <v>4</v>
      </c>
      <c r="I67" s="45">
        <v>3</v>
      </c>
      <c r="J67" s="45">
        <v>3</v>
      </c>
      <c r="K67" s="45">
        <v>3</v>
      </c>
      <c r="L67" s="45">
        <v>3</v>
      </c>
      <c r="M67" s="45">
        <v>3</v>
      </c>
      <c r="N67" s="45">
        <v>10</v>
      </c>
      <c r="O67" s="12">
        <f t="shared" si="1"/>
        <v>360</v>
      </c>
    </row>
    <row r="68" spans="1:15" ht="15.75">
      <c r="A68" s="43">
        <v>13</v>
      </c>
      <c r="B68" s="44" t="s">
        <v>69</v>
      </c>
      <c r="C68" s="45">
        <v>4</v>
      </c>
      <c r="D68" s="45">
        <v>4</v>
      </c>
      <c r="E68" s="45">
        <v>4</v>
      </c>
      <c r="F68" s="45">
        <v>4</v>
      </c>
      <c r="G68" s="45">
        <v>3</v>
      </c>
      <c r="H68" s="45">
        <v>3</v>
      </c>
      <c r="I68" s="45">
        <v>4</v>
      </c>
      <c r="J68" s="45">
        <v>4</v>
      </c>
      <c r="K68" s="45">
        <v>4</v>
      </c>
      <c r="L68" s="45">
        <v>4</v>
      </c>
      <c r="M68" s="45">
        <v>3</v>
      </c>
      <c r="N68" s="45">
        <v>5</v>
      </c>
      <c r="O68" s="12">
        <f t="shared" si="1"/>
        <v>370</v>
      </c>
    </row>
    <row r="69" spans="1:15" ht="15.75">
      <c r="A69" s="43">
        <v>14</v>
      </c>
      <c r="B69" s="47" t="s">
        <v>70</v>
      </c>
      <c r="C69" s="48">
        <v>4</v>
      </c>
      <c r="D69" s="48">
        <v>4</v>
      </c>
      <c r="E69" s="48">
        <v>4</v>
      </c>
      <c r="F69" s="48">
        <v>5</v>
      </c>
      <c r="G69" s="48">
        <v>4</v>
      </c>
      <c r="H69" s="48">
        <v>4</v>
      </c>
      <c r="I69" s="48">
        <v>3</v>
      </c>
      <c r="J69" s="48">
        <v>5</v>
      </c>
      <c r="K69" s="48">
        <v>4</v>
      </c>
      <c r="L69" s="48">
        <v>4</v>
      </c>
      <c r="M69" s="48">
        <v>3</v>
      </c>
      <c r="N69" s="48">
        <v>10</v>
      </c>
      <c r="O69" s="12">
        <f t="shared" si="1"/>
        <v>405</v>
      </c>
    </row>
    <row r="70" spans="1:15" ht="15.75">
      <c r="A70" s="43">
        <v>15</v>
      </c>
      <c r="B70" s="49" t="s">
        <v>71</v>
      </c>
      <c r="C70" s="50">
        <v>4</v>
      </c>
      <c r="D70" s="50">
        <v>4</v>
      </c>
      <c r="E70" s="50">
        <v>4</v>
      </c>
      <c r="F70" s="50">
        <v>5</v>
      </c>
      <c r="G70" s="50">
        <v>4</v>
      </c>
      <c r="H70" s="50">
        <v>5</v>
      </c>
      <c r="I70" s="50">
        <v>3</v>
      </c>
      <c r="J70" s="50">
        <v>3</v>
      </c>
      <c r="K70" s="50">
        <v>4</v>
      </c>
      <c r="L70" s="50">
        <v>3</v>
      </c>
      <c r="M70" s="50">
        <v>5</v>
      </c>
      <c r="N70" s="50" t="s">
        <v>65</v>
      </c>
      <c r="O70" s="12">
        <f t="shared" si="1"/>
        <v>410</v>
      </c>
    </row>
    <row r="71" spans="1:15" ht="15.75">
      <c r="A71" s="43">
        <v>16</v>
      </c>
      <c r="B71" s="44" t="s">
        <v>72</v>
      </c>
      <c r="C71" s="45">
        <v>4</v>
      </c>
      <c r="D71" s="45">
        <v>4</v>
      </c>
      <c r="E71" s="45">
        <v>4</v>
      </c>
      <c r="F71" s="45">
        <v>3</v>
      </c>
      <c r="G71" s="45">
        <v>3</v>
      </c>
      <c r="H71" s="45">
        <v>3</v>
      </c>
      <c r="I71" s="45">
        <v>3</v>
      </c>
      <c r="J71" s="45">
        <v>4</v>
      </c>
      <c r="K71" s="45">
        <v>4</v>
      </c>
      <c r="L71" s="45">
        <v>4</v>
      </c>
      <c r="M71" s="45">
        <v>5</v>
      </c>
      <c r="N71" s="45"/>
      <c r="O71" s="12">
        <f t="shared" si="1"/>
        <v>370</v>
      </c>
    </row>
    <row r="72" spans="1:15" ht="15.75">
      <c r="A72" s="43">
        <v>17</v>
      </c>
      <c r="B72" s="44" t="s">
        <v>73</v>
      </c>
      <c r="C72" s="45">
        <v>4</v>
      </c>
      <c r="D72" s="45">
        <v>4</v>
      </c>
      <c r="E72" s="45">
        <v>4</v>
      </c>
      <c r="F72" s="45">
        <v>4</v>
      </c>
      <c r="G72" s="45">
        <v>5</v>
      </c>
      <c r="H72" s="45">
        <v>3</v>
      </c>
      <c r="I72" s="45">
        <v>4</v>
      </c>
      <c r="J72" s="45">
        <v>5</v>
      </c>
      <c r="K72" s="45">
        <v>4</v>
      </c>
      <c r="L72" s="45">
        <v>3</v>
      </c>
      <c r="M72" s="45">
        <v>3</v>
      </c>
      <c r="N72" s="45">
        <v>10</v>
      </c>
      <c r="O72" s="12">
        <f t="shared" si="1"/>
        <v>385</v>
      </c>
    </row>
    <row r="73" spans="1:15" ht="15.75">
      <c r="A73" s="43">
        <v>18</v>
      </c>
      <c r="B73" s="44" t="s">
        <v>74</v>
      </c>
      <c r="C73" s="45">
        <v>4</v>
      </c>
      <c r="D73" s="46">
        <v>2</v>
      </c>
      <c r="E73" s="45">
        <v>4</v>
      </c>
      <c r="F73" s="45">
        <v>4</v>
      </c>
      <c r="G73" s="45">
        <v>3</v>
      </c>
      <c r="H73" s="45">
        <v>3</v>
      </c>
      <c r="I73" s="45">
        <v>3</v>
      </c>
      <c r="J73" s="45">
        <v>4</v>
      </c>
      <c r="K73" s="45">
        <v>4</v>
      </c>
      <c r="L73" s="45">
        <v>4</v>
      </c>
      <c r="M73" s="45">
        <v>3</v>
      </c>
      <c r="N73" s="45"/>
      <c r="O73" s="12">
        <f t="shared" si="1"/>
        <v>355</v>
      </c>
    </row>
    <row r="74" spans="1:15" ht="15.75">
      <c r="A74" s="43">
        <v>19</v>
      </c>
      <c r="B74" s="44" t="s">
        <v>75</v>
      </c>
      <c r="C74" s="45">
        <v>4</v>
      </c>
      <c r="D74" s="45">
        <v>4</v>
      </c>
      <c r="E74" s="45">
        <v>4</v>
      </c>
      <c r="F74" s="45">
        <v>5</v>
      </c>
      <c r="G74" s="45">
        <v>3</v>
      </c>
      <c r="H74" s="45">
        <v>3</v>
      </c>
      <c r="I74" s="45">
        <v>4</v>
      </c>
      <c r="J74" s="45">
        <v>4</v>
      </c>
      <c r="K74" s="45">
        <v>4</v>
      </c>
      <c r="L74" s="45">
        <v>3</v>
      </c>
      <c r="M74" s="45">
        <v>4</v>
      </c>
      <c r="N74" s="45"/>
      <c r="O74" s="12">
        <f t="shared" si="1"/>
        <v>375</v>
      </c>
    </row>
    <row r="75" spans="1:15" ht="15.75">
      <c r="A75" s="43">
        <v>20</v>
      </c>
      <c r="B75" s="44" t="s">
        <v>76</v>
      </c>
      <c r="C75" s="45">
        <v>4</v>
      </c>
      <c r="D75" s="45">
        <v>3</v>
      </c>
      <c r="E75" s="45">
        <v>4</v>
      </c>
      <c r="F75" s="45">
        <v>3</v>
      </c>
      <c r="G75" s="45">
        <v>4</v>
      </c>
      <c r="H75" s="46">
        <v>2</v>
      </c>
      <c r="I75" s="45">
        <v>4</v>
      </c>
      <c r="J75" s="45">
        <v>4</v>
      </c>
      <c r="K75" s="45">
        <v>4</v>
      </c>
      <c r="L75" s="45">
        <v>3</v>
      </c>
      <c r="M75" s="45">
        <v>4</v>
      </c>
      <c r="N75" s="45"/>
      <c r="O75" s="12">
        <f t="shared" si="1"/>
        <v>345</v>
      </c>
    </row>
    <row r="76" spans="1:15" ht="15.75">
      <c r="A76" s="43">
        <v>21</v>
      </c>
      <c r="B76" s="44" t="s">
        <v>77</v>
      </c>
      <c r="C76" s="45">
        <v>4</v>
      </c>
      <c r="D76" s="45">
        <v>3</v>
      </c>
      <c r="E76" s="45">
        <v>3</v>
      </c>
      <c r="F76" s="45">
        <v>4</v>
      </c>
      <c r="G76" s="45">
        <v>4</v>
      </c>
      <c r="H76" s="45">
        <v>5</v>
      </c>
      <c r="I76" s="45">
        <v>3</v>
      </c>
      <c r="J76" s="45">
        <v>4</v>
      </c>
      <c r="K76" s="45">
        <v>4</v>
      </c>
      <c r="L76" s="45">
        <v>3</v>
      </c>
      <c r="M76" s="45">
        <v>3</v>
      </c>
      <c r="N76" s="45">
        <v>10</v>
      </c>
      <c r="O76" s="12">
        <f t="shared" si="1"/>
        <v>365</v>
      </c>
    </row>
    <row r="77" spans="1:15" ht="15.75">
      <c r="A77" s="43">
        <v>22</v>
      </c>
      <c r="B77" s="44" t="s">
        <v>78</v>
      </c>
      <c r="C77" s="45">
        <v>4</v>
      </c>
      <c r="D77" s="45">
        <v>4</v>
      </c>
      <c r="E77" s="45">
        <v>4</v>
      </c>
      <c r="F77" s="45">
        <v>4</v>
      </c>
      <c r="G77" s="45">
        <v>4</v>
      </c>
      <c r="H77" s="45">
        <v>3</v>
      </c>
      <c r="I77" s="45">
        <v>4</v>
      </c>
      <c r="J77" s="45">
        <v>3</v>
      </c>
      <c r="K77" s="45">
        <v>3</v>
      </c>
      <c r="L77" s="45">
        <v>4</v>
      </c>
      <c r="M77" s="45">
        <v>4</v>
      </c>
      <c r="N77" s="45"/>
      <c r="O77" s="12">
        <f t="shared" si="1"/>
        <v>365</v>
      </c>
    </row>
    <row r="78" spans="1:15" ht="15.75">
      <c r="A78" s="43">
        <v>23</v>
      </c>
      <c r="B78" s="44" t="s">
        <v>79</v>
      </c>
      <c r="C78" s="45">
        <v>4</v>
      </c>
      <c r="D78" s="45">
        <v>3</v>
      </c>
      <c r="E78" s="45">
        <v>3</v>
      </c>
      <c r="F78" s="45">
        <v>4</v>
      </c>
      <c r="G78" s="45">
        <v>4</v>
      </c>
      <c r="H78" s="45">
        <v>5</v>
      </c>
      <c r="I78" s="45">
        <v>4</v>
      </c>
      <c r="J78" s="45">
        <v>5</v>
      </c>
      <c r="K78" s="45">
        <v>3</v>
      </c>
      <c r="L78" s="45">
        <v>5</v>
      </c>
      <c r="M78" s="45">
        <v>5</v>
      </c>
      <c r="N78" s="45" t="s">
        <v>65</v>
      </c>
      <c r="O78" s="12">
        <f t="shared" si="1"/>
        <v>395</v>
      </c>
    </row>
    <row r="79" spans="1:15" ht="15.75">
      <c r="A79" s="43">
        <v>24</v>
      </c>
      <c r="B79" s="44" t="s">
        <v>80</v>
      </c>
      <c r="C79" s="45">
        <v>4</v>
      </c>
      <c r="D79" s="45">
        <v>4</v>
      </c>
      <c r="E79" s="45">
        <v>4</v>
      </c>
      <c r="F79" s="45">
        <v>4</v>
      </c>
      <c r="G79" s="45">
        <v>4</v>
      </c>
      <c r="H79" s="45">
        <v>3</v>
      </c>
      <c r="I79" s="45">
        <v>4</v>
      </c>
      <c r="J79" s="45">
        <v>4</v>
      </c>
      <c r="K79" s="45">
        <v>4</v>
      </c>
      <c r="L79" s="45">
        <v>4</v>
      </c>
      <c r="M79" s="45">
        <v>4</v>
      </c>
      <c r="N79" s="45">
        <v>10</v>
      </c>
      <c r="O79" s="12">
        <f t="shared" si="1"/>
        <v>380</v>
      </c>
    </row>
    <row r="80" spans="1:15" ht="15.75">
      <c r="A80" s="43">
        <v>25</v>
      </c>
      <c r="B80" s="44" t="s">
        <v>81</v>
      </c>
      <c r="C80" s="45">
        <v>4</v>
      </c>
      <c r="D80" s="45">
        <v>4</v>
      </c>
      <c r="E80" s="45">
        <v>4</v>
      </c>
      <c r="F80" s="45">
        <v>4</v>
      </c>
      <c r="G80" s="45">
        <v>4</v>
      </c>
      <c r="H80" s="45">
        <v>4</v>
      </c>
      <c r="I80" s="45">
        <v>3</v>
      </c>
      <c r="J80" s="45">
        <v>4</v>
      </c>
      <c r="K80" s="45">
        <v>3</v>
      </c>
      <c r="L80" s="45">
        <v>3</v>
      </c>
      <c r="M80" s="45">
        <v>5</v>
      </c>
      <c r="N80" s="45"/>
      <c r="O80" s="12">
        <f t="shared" si="1"/>
        <v>390</v>
      </c>
    </row>
    <row r="81" spans="1:15" ht="15.75">
      <c r="A81" s="43">
        <v>26</v>
      </c>
      <c r="B81" s="44" t="s">
        <v>82</v>
      </c>
      <c r="C81" s="45">
        <v>3</v>
      </c>
      <c r="D81" s="45">
        <v>4</v>
      </c>
      <c r="E81" s="45">
        <v>3</v>
      </c>
      <c r="F81" s="45">
        <v>5</v>
      </c>
      <c r="G81" s="45">
        <v>4</v>
      </c>
      <c r="H81" s="46">
        <v>2</v>
      </c>
      <c r="I81" s="45">
        <v>4</v>
      </c>
      <c r="J81" s="45">
        <v>4</v>
      </c>
      <c r="K81" s="45">
        <v>4</v>
      </c>
      <c r="L81" s="45">
        <v>4</v>
      </c>
      <c r="M81" s="45">
        <v>4</v>
      </c>
      <c r="N81" s="45" t="s">
        <v>65</v>
      </c>
      <c r="O81" s="12">
        <f t="shared" si="1"/>
        <v>330</v>
      </c>
    </row>
    <row r="82" spans="1:15" ht="15.75">
      <c r="A82" s="43">
        <v>27</v>
      </c>
      <c r="B82" s="44" t="s">
        <v>83</v>
      </c>
      <c r="C82" s="45">
        <v>3</v>
      </c>
      <c r="D82" s="45">
        <v>3</v>
      </c>
      <c r="E82" s="45">
        <v>3</v>
      </c>
      <c r="F82" s="45">
        <v>4</v>
      </c>
      <c r="G82" s="46">
        <v>2</v>
      </c>
      <c r="H82" s="46">
        <v>2</v>
      </c>
      <c r="I82" s="46">
        <v>2</v>
      </c>
      <c r="J82" s="45">
        <v>3</v>
      </c>
      <c r="K82" s="46">
        <v>2</v>
      </c>
      <c r="L82" s="46">
        <v>1</v>
      </c>
      <c r="M82" s="45">
        <v>3</v>
      </c>
      <c r="N82" s="45"/>
      <c r="O82" s="12">
        <f t="shared" si="1"/>
        <v>260</v>
      </c>
    </row>
    <row r="83" spans="1:15" ht="15.75">
      <c r="A83" s="43">
        <v>28</v>
      </c>
      <c r="B83" s="44" t="s">
        <v>84</v>
      </c>
      <c r="C83" s="45">
        <v>3</v>
      </c>
      <c r="D83" s="45">
        <v>4</v>
      </c>
      <c r="E83" s="46">
        <v>2</v>
      </c>
      <c r="F83" s="45">
        <v>3</v>
      </c>
      <c r="G83" s="45">
        <v>4</v>
      </c>
      <c r="H83" s="45">
        <v>3</v>
      </c>
      <c r="I83" s="45">
        <v>4</v>
      </c>
      <c r="J83" s="45">
        <v>3</v>
      </c>
      <c r="K83" s="45">
        <v>4</v>
      </c>
      <c r="L83" s="45">
        <v>3</v>
      </c>
      <c r="M83" s="45">
        <v>5</v>
      </c>
      <c r="N83" s="45" t="s">
        <v>65</v>
      </c>
      <c r="O83" s="12">
        <f t="shared" si="1"/>
        <v>295</v>
      </c>
    </row>
    <row r="84" spans="1:15" ht="15.75">
      <c r="A84" s="43">
        <v>29</v>
      </c>
      <c r="B84" s="44" t="s">
        <v>85</v>
      </c>
      <c r="C84" s="45">
        <v>3</v>
      </c>
      <c r="D84" s="46">
        <v>2</v>
      </c>
      <c r="E84" s="45">
        <v>3</v>
      </c>
      <c r="F84" s="45">
        <v>4</v>
      </c>
      <c r="G84" s="45">
        <v>3</v>
      </c>
      <c r="H84" s="46">
        <v>2</v>
      </c>
      <c r="I84" s="45">
        <v>3</v>
      </c>
      <c r="J84" s="45">
        <v>4</v>
      </c>
      <c r="K84" s="45">
        <v>3</v>
      </c>
      <c r="L84" s="45">
        <v>4</v>
      </c>
      <c r="M84" s="45">
        <v>4</v>
      </c>
      <c r="N84" s="45"/>
      <c r="O84" s="12">
        <f t="shared" si="1"/>
        <v>300</v>
      </c>
    </row>
    <row r="85" spans="1:15" ht="15.75">
      <c r="A85" s="43">
        <v>30</v>
      </c>
      <c r="B85" s="44" t="s">
        <v>86</v>
      </c>
      <c r="C85" s="45">
        <v>3</v>
      </c>
      <c r="D85" s="46">
        <v>2</v>
      </c>
      <c r="E85" s="46">
        <v>2</v>
      </c>
      <c r="F85" s="45">
        <v>3</v>
      </c>
      <c r="G85" s="45">
        <v>3</v>
      </c>
      <c r="H85" s="46">
        <v>2</v>
      </c>
      <c r="I85" s="45">
        <v>3</v>
      </c>
      <c r="J85" s="45">
        <v>4</v>
      </c>
      <c r="K85" s="45">
        <v>3</v>
      </c>
      <c r="L85" s="45">
        <v>3</v>
      </c>
      <c r="M85" s="45">
        <v>4</v>
      </c>
      <c r="N85" s="45"/>
      <c r="O85" s="12">
        <f t="shared" si="1"/>
        <v>255</v>
      </c>
    </row>
    <row r="86" spans="1:15" ht="15.75">
      <c r="A86" s="43">
        <v>31</v>
      </c>
      <c r="B86" s="44" t="s">
        <v>87</v>
      </c>
      <c r="C86" s="45">
        <v>3</v>
      </c>
      <c r="D86" s="46">
        <v>2</v>
      </c>
      <c r="E86" s="46">
        <v>2</v>
      </c>
      <c r="F86" s="45">
        <v>3</v>
      </c>
      <c r="G86" s="45">
        <v>3</v>
      </c>
      <c r="H86" s="45">
        <v>3</v>
      </c>
      <c r="I86" s="45">
        <v>3</v>
      </c>
      <c r="J86" s="46">
        <v>2</v>
      </c>
      <c r="K86" s="45">
        <v>3</v>
      </c>
      <c r="L86" s="45">
        <v>3</v>
      </c>
      <c r="M86" s="45">
        <v>3</v>
      </c>
      <c r="N86" s="45" t="s">
        <v>65</v>
      </c>
      <c r="O86" s="12">
        <f t="shared" si="1"/>
        <v>250</v>
      </c>
    </row>
    <row r="87" spans="1:15" ht="15.75">
      <c r="A87" s="43">
        <v>32</v>
      </c>
      <c r="B87" s="44" t="s">
        <v>88</v>
      </c>
      <c r="C87" s="45">
        <v>3</v>
      </c>
      <c r="D87" s="45">
        <v>3</v>
      </c>
      <c r="E87" s="45">
        <v>3</v>
      </c>
      <c r="F87" s="45">
        <v>4</v>
      </c>
      <c r="G87" s="45">
        <v>3</v>
      </c>
      <c r="H87" s="45">
        <v>4</v>
      </c>
      <c r="I87" s="45">
        <v>3</v>
      </c>
      <c r="J87" s="45">
        <v>3</v>
      </c>
      <c r="K87" s="45">
        <v>3</v>
      </c>
      <c r="L87" s="46">
        <v>2</v>
      </c>
      <c r="M87" s="45">
        <v>3</v>
      </c>
      <c r="N87" s="45">
        <v>10</v>
      </c>
      <c r="O87" s="12">
        <f t="shared" si="1"/>
        <v>320</v>
      </c>
    </row>
    <row r="88" spans="1:15" ht="15.75">
      <c r="A88" s="43">
        <v>33</v>
      </c>
      <c r="B88" s="44" t="s">
        <v>89</v>
      </c>
      <c r="C88" s="45">
        <v>3</v>
      </c>
      <c r="D88" s="45">
        <v>3</v>
      </c>
      <c r="E88" s="45">
        <v>3</v>
      </c>
      <c r="F88" s="45">
        <v>4</v>
      </c>
      <c r="G88" s="45">
        <v>4</v>
      </c>
      <c r="H88" s="46">
        <v>2</v>
      </c>
      <c r="I88" s="45">
        <v>3</v>
      </c>
      <c r="J88" s="45">
        <v>4</v>
      </c>
      <c r="K88" s="45">
        <v>3</v>
      </c>
      <c r="L88" s="45">
        <v>3</v>
      </c>
      <c r="M88" s="45">
        <v>3</v>
      </c>
      <c r="N88" s="45">
        <v>10</v>
      </c>
      <c r="O88" s="12">
        <f aca="true" t="shared" si="2" ref="O88:O118">$D$54*D88+$E$54*E88+$F$54*F88+$G$54*G88+$H$54*H88+$I$54*I88+$J$54*J88+$K$54*K88+$L$54*L88+$M$54*M88</f>
        <v>300</v>
      </c>
    </row>
    <row r="89" spans="1:15" ht="15.75">
      <c r="A89" s="43">
        <v>34</v>
      </c>
      <c r="B89" s="44" t="s">
        <v>90</v>
      </c>
      <c r="C89" s="45">
        <v>3</v>
      </c>
      <c r="D89" s="45">
        <v>3</v>
      </c>
      <c r="E89" s="46">
        <v>2</v>
      </c>
      <c r="F89" s="45">
        <v>4</v>
      </c>
      <c r="G89" s="45">
        <v>4</v>
      </c>
      <c r="H89" s="46">
        <v>2</v>
      </c>
      <c r="I89" s="45">
        <v>3</v>
      </c>
      <c r="J89" s="45">
        <v>4</v>
      </c>
      <c r="K89" s="45">
        <v>3</v>
      </c>
      <c r="L89" s="45">
        <v>3</v>
      </c>
      <c r="M89" s="45">
        <v>3</v>
      </c>
      <c r="N89" s="45">
        <v>10</v>
      </c>
      <c r="O89" s="12">
        <f t="shared" si="2"/>
        <v>265</v>
      </c>
    </row>
    <row r="90" spans="1:15" ht="15.75">
      <c r="A90" s="43">
        <v>35</v>
      </c>
      <c r="B90" s="44" t="s">
        <v>91</v>
      </c>
      <c r="C90" s="45">
        <v>3</v>
      </c>
      <c r="D90" s="45">
        <v>3</v>
      </c>
      <c r="E90" s="45">
        <v>3</v>
      </c>
      <c r="F90" s="45">
        <v>3</v>
      </c>
      <c r="G90" s="45">
        <v>4</v>
      </c>
      <c r="H90" s="45">
        <v>3</v>
      </c>
      <c r="I90" s="45">
        <v>3</v>
      </c>
      <c r="J90" s="45">
        <v>4</v>
      </c>
      <c r="K90" s="45">
        <v>4</v>
      </c>
      <c r="L90" s="45">
        <v>3</v>
      </c>
      <c r="M90" s="45">
        <v>4</v>
      </c>
      <c r="N90" s="45" t="s">
        <v>65</v>
      </c>
      <c r="O90" s="12">
        <f t="shared" si="2"/>
        <v>325</v>
      </c>
    </row>
    <row r="91" spans="1:15" ht="15.75">
      <c r="A91" s="43">
        <v>36</v>
      </c>
      <c r="B91" s="44" t="s">
        <v>92</v>
      </c>
      <c r="C91" s="45">
        <v>3</v>
      </c>
      <c r="D91" s="45">
        <v>3</v>
      </c>
      <c r="E91" s="45">
        <v>3</v>
      </c>
      <c r="F91" s="45">
        <v>3</v>
      </c>
      <c r="G91" s="45">
        <v>4</v>
      </c>
      <c r="H91" s="45">
        <v>3</v>
      </c>
      <c r="I91" s="45">
        <v>3</v>
      </c>
      <c r="J91" s="45">
        <v>4</v>
      </c>
      <c r="K91" s="45">
        <v>4</v>
      </c>
      <c r="L91" s="45">
        <v>3</v>
      </c>
      <c r="M91" s="45">
        <v>4</v>
      </c>
      <c r="N91" s="45">
        <v>10</v>
      </c>
      <c r="O91" s="12">
        <f t="shared" si="2"/>
        <v>325</v>
      </c>
    </row>
    <row r="92" spans="1:15" ht="15.75">
      <c r="A92" s="43">
        <v>37</v>
      </c>
      <c r="B92" s="44" t="s">
        <v>93</v>
      </c>
      <c r="C92" s="45">
        <v>3</v>
      </c>
      <c r="D92" s="45">
        <v>3</v>
      </c>
      <c r="E92" s="45">
        <v>3</v>
      </c>
      <c r="F92" s="45">
        <v>4</v>
      </c>
      <c r="G92" s="45">
        <v>3</v>
      </c>
      <c r="H92" s="45">
        <v>3</v>
      </c>
      <c r="I92" s="45">
        <v>4</v>
      </c>
      <c r="J92" s="45">
        <v>5</v>
      </c>
      <c r="K92" s="45">
        <v>3</v>
      </c>
      <c r="L92" s="45">
        <v>4</v>
      </c>
      <c r="M92" s="45">
        <v>3</v>
      </c>
      <c r="N92" s="45">
        <v>10</v>
      </c>
      <c r="O92" s="12">
        <f t="shared" si="2"/>
        <v>335</v>
      </c>
    </row>
    <row r="93" spans="1:15" ht="15.75">
      <c r="A93" s="43">
        <v>38</v>
      </c>
      <c r="B93" s="44" t="s">
        <v>94</v>
      </c>
      <c r="C93" s="45">
        <v>3</v>
      </c>
      <c r="D93" s="45">
        <v>3</v>
      </c>
      <c r="E93" s="46">
        <v>2</v>
      </c>
      <c r="F93" s="45">
        <v>4</v>
      </c>
      <c r="G93" s="45">
        <v>4</v>
      </c>
      <c r="H93" s="46">
        <v>2</v>
      </c>
      <c r="I93" s="45">
        <v>4</v>
      </c>
      <c r="J93" s="45">
        <v>4</v>
      </c>
      <c r="K93" s="45">
        <v>4</v>
      </c>
      <c r="L93" s="45">
        <v>4</v>
      </c>
      <c r="M93" s="45">
        <v>3</v>
      </c>
      <c r="N93" s="45"/>
      <c r="O93" s="12">
        <f t="shared" si="2"/>
        <v>280</v>
      </c>
    </row>
    <row r="94" spans="1:15" ht="15.75">
      <c r="A94" s="43">
        <v>39</v>
      </c>
      <c r="B94" s="44" t="s">
        <v>95</v>
      </c>
      <c r="C94" s="45">
        <v>3</v>
      </c>
      <c r="D94" s="45">
        <v>3</v>
      </c>
      <c r="E94" s="45">
        <v>3</v>
      </c>
      <c r="F94" s="45">
        <v>3</v>
      </c>
      <c r="G94" s="45">
        <v>3</v>
      </c>
      <c r="H94" s="45">
        <v>3</v>
      </c>
      <c r="I94" s="45">
        <v>3</v>
      </c>
      <c r="J94" s="45">
        <v>4</v>
      </c>
      <c r="K94" s="45">
        <v>3</v>
      </c>
      <c r="L94" s="45">
        <v>3</v>
      </c>
      <c r="M94" s="45">
        <v>3</v>
      </c>
      <c r="N94" s="45" t="s">
        <v>65</v>
      </c>
      <c r="O94" s="12">
        <f t="shared" si="2"/>
        <v>310</v>
      </c>
    </row>
    <row r="95" spans="1:15" ht="15.75">
      <c r="A95" s="43">
        <v>40</v>
      </c>
      <c r="B95" s="44" t="s">
        <v>96</v>
      </c>
      <c r="C95" s="45">
        <v>3</v>
      </c>
      <c r="D95" s="45">
        <v>3</v>
      </c>
      <c r="E95" s="45">
        <v>3</v>
      </c>
      <c r="F95" s="45">
        <v>5</v>
      </c>
      <c r="G95" s="45">
        <v>4</v>
      </c>
      <c r="H95" s="46">
        <v>2</v>
      </c>
      <c r="I95" s="45">
        <v>3</v>
      </c>
      <c r="J95" s="45">
        <v>4</v>
      </c>
      <c r="K95" s="45">
        <v>3</v>
      </c>
      <c r="L95" s="45">
        <v>3</v>
      </c>
      <c r="M95" s="45">
        <v>3</v>
      </c>
      <c r="N95" s="45"/>
      <c r="O95" s="12">
        <f t="shared" si="2"/>
        <v>305</v>
      </c>
    </row>
    <row r="96" spans="1:15" ht="15.75">
      <c r="A96" s="43">
        <v>41</v>
      </c>
      <c r="B96" s="44" t="s">
        <v>97</v>
      </c>
      <c r="C96" s="45">
        <v>3</v>
      </c>
      <c r="D96" s="45">
        <v>3</v>
      </c>
      <c r="E96" s="45">
        <v>4</v>
      </c>
      <c r="F96" s="45">
        <v>3</v>
      </c>
      <c r="G96" s="45">
        <v>3</v>
      </c>
      <c r="H96" s="45">
        <v>3</v>
      </c>
      <c r="I96" s="45">
        <v>3</v>
      </c>
      <c r="J96" s="45">
        <v>4</v>
      </c>
      <c r="K96" s="45">
        <v>3</v>
      </c>
      <c r="L96" s="46">
        <v>2</v>
      </c>
      <c r="M96" s="45">
        <v>3</v>
      </c>
      <c r="N96" s="45" t="s">
        <v>65</v>
      </c>
      <c r="O96" s="12">
        <f t="shared" si="2"/>
        <v>340</v>
      </c>
    </row>
    <row r="97" spans="1:15" ht="15.75">
      <c r="A97" s="43">
        <v>42</v>
      </c>
      <c r="B97" s="44" t="s">
        <v>98</v>
      </c>
      <c r="C97" s="45">
        <v>3</v>
      </c>
      <c r="D97" s="45">
        <v>3</v>
      </c>
      <c r="E97" s="45">
        <v>3</v>
      </c>
      <c r="F97" s="45">
        <v>4</v>
      </c>
      <c r="G97" s="45">
        <v>4</v>
      </c>
      <c r="H97" s="45">
        <v>3</v>
      </c>
      <c r="I97" s="45">
        <v>4</v>
      </c>
      <c r="J97" s="45">
        <v>3</v>
      </c>
      <c r="K97" s="45">
        <v>4</v>
      </c>
      <c r="L97" s="45">
        <v>4</v>
      </c>
      <c r="M97" s="45">
        <v>4</v>
      </c>
      <c r="N97" s="45"/>
      <c r="O97" s="12">
        <f t="shared" si="2"/>
        <v>330</v>
      </c>
    </row>
    <row r="98" spans="1:15" ht="15.75">
      <c r="A98" s="43">
        <v>43</v>
      </c>
      <c r="B98" s="44" t="s">
        <v>99</v>
      </c>
      <c r="C98" s="45">
        <v>3</v>
      </c>
      <c r="D98" s="45">
        <v>3</v>
      </c>
      <c r="E98" s="45">
        <v>3</v>
      </c>
      <c r="F98" s="45">
        <v>4</v>
      </c>
      <c r="G98" s="45">
        <v>3</v>
      </c>
      <c r="H98" s="45">
        <v>3</v>
      </c>
      <c r="I98" s="45">
        <v>3</v>
      </c>
      <c r="J98" s="45">
        <v>3</v>
      </c>
      <c r="K98" s="45">
        <v>3</v>
      </c>
      <c r="L98" s="45">
        <v>3</v>
      </c>
      <c r="M98" s="45">
        <v>3</v>
      </c>
      <c r="N98" s="45"/>
      <c r="O98" s="12">
        <f t="shared" si="2"/>
        <v>305</v>
      </c>
    </row>
    <row r="99" spans="1:15" ht="15.75">
      <c r="A99" s="43">
        <v>44</v>
      </c>
      <c r="B99" s="44" t="s">
        <v>100</v>
      </c>
      <c r="C99" s="45">
        <v>3</v>
      </c>
      <c r="D99" s="45">
        <v>3</v>
      </c>
      <c r="E99" s="45">
        <v>3</v>
      </c>
      <c r="F99" s="45">
        <v>5</v>
      </c>
      <c r="G99" s="45">
        <v>3</v>
      </c>
      <c r="H99" s="46">
        <v>2</v>
      </c>
      <c r="I99" s="45">
        <v>3</v>
      </c>
      <c r="J99" s="45">
        <v>4</v>
      </c>
      <c r="K99" s="45">
        <v>3</v>
      </c>
      <c r="L99" s="45">
        <v>4</v>
      </c>
      <c r="M99" s="45">
        <v>3</v>
      </c>
      <c r="N99" s="45" t="s">
        <v>65</v>
      </c>
      <c r="O99" s="12">
        <f t="shared" si="2"/>
        <v>305</v>
      </c>
    </row>
    <row r="100" spans="1:15" ht="15.75">
      <c r="A100" s="43">
        <v>45</v>
      </c>
      <c r="B100" s="44" t="s">
        <v>101</v>
      </c>
      <c r="C100" s="45">
        <v>3</v>
      </c>
      <c r="D100" s="45">
        <v>3</v>
      </c>
      <c r="E100" s="46">
        <v>2</v>
      </c>
      <c r="F100" s="45">
        <v>4</v>
      </c>
      <c r="G100" s="45">
        <v>3</v>
      </c>
      <c r="H100" s="45">
        <v>3</v>
      </c>
      <c r="I100" s="45">
        <v>3</v>
      </c>
      <c r="J100" s="45">
        <v>4</v>
      </c>
      <c r="K100" s="45">
        <v>3</v>
      </c>
      <c r="L100" s="45">
        <v>3</v>
      </c>
      <c r="M100" s="45">
        <v>4</v>
      </c>
      <c r="N100" s="45"/>
      <c r="O100" s="12">
        <f t="shared" si="2"/>
        <v>285</v>
      </c>
    </row>
    <row r="101" spans="1:15" ht="15.75">
      <c r="A101" s="43">
        <v>46</v>
      </c>
      <c r="B101" s="44" t="s">
        <v>102</v>
      </c>
      <c r="C101" s="45">
        <v>3</v>
      </c>
      <c r="D101" s="46">
        <v>2</v>
      </c>
      <c r="E101" s="46">
        <v>2</v>
      </c>
      <c r="F101" s="45">
        <v>4</v>
      </c>
      <c r="G101" s="46">
        <v>2</v>
      </c>
      <c r="H101" s="45">
        <v>3</v>
      </c>
      <c r="I101" s="46">
        <v>2</v>
      </c>
      <c r="J101" s="45">
        <v>3</v>
      </c>
      <c r="K101" s="46">
        <v>2</v>
      </c>
      <c r="L101" s="45">
        <v>3</v>
      </c>
      <c r="M101" s="46">
        <v>2</v>
      </c>
      <c r="N101" s="45"/>
      <c r="O101" s="12">
        <f t="shared" si="2"/>
        <v>245</v>
      </c>
    </row>
    <row r="102" spans="1:15" ht="15.75">
      <c r="A102" s="43">
        <v>47</v>
      </c>
      <c r="B102" s="44" t="s">
        <v>103</v>
      </c>
      <c r="C102" s="45">
        <v>3</v>
      </c>
      <c r="D102" s="45">
        <v>3</v>
      </c>
      <c r="E102" s="45">
        <v>3</v>
      </c>
      <c r="F102" s="45">
        <v>3</v>
      </c>
      <c r="G102" s="45">
        <v>4</v>
      </c>
      <c r="H102" s="45">
        <v>3</v>
      </c>
      <c r="I102" s="45">
        <v>4</v>
      </c>
      <c r="J102" s="45">
        <v>4</v>
      </c>
      <c r="K102" s="45">
        <v>4</v>
      </c>
      <c r="L102" s="45">
        <v>3</v>
      </c>
      <c r="M102" s="45">
        <v>4</v>
      </c>
      <c r="N102" s="45">
        <v>10</v>
      </c>
      <c r="O102" s="12">
        <f t="shared" si="2"/>
        <v>330</v>
      </c>
    </row>
    <row r="103" spans="1:15" ht="15.75">
      <c r="A103" s="43">
        <v>48</v>
      </c>
      <c r="B103" s="44" t="s">
        <v>104</v>
      </c>
      <c r="C103" s="45">
        <v>3</v>
      </c>
      <c r="D103" s="45">
        <v>3</v>
      </c>
      <c r="E103" s="45">
        <v>4</v>
      </c>
      <c r="F103" s="45">
        <v>4</v>
      </c>
      <c r="G103" s="45">
        <v>3</v>
      </c>
      <c r="H103" s="45">
        <v>3</v>
      </c>
      <c r="I103" s="45">
        <v>3</v>
      </c>
      <c r="J103" s="45">
        <v>3</v>
      </c>
      <c r="K103" s="45">
        <v>4</v>
      </c>
      <c r="L103" s="45">
        <v>3</v>
      </c>
      <c r="M103" s="45">
        <v>3</v>
      </c>
      <c r="N103" s="45"/>
      <c r="O103" s="12">
        <f t="shared" si="2"/>
        <v>345</v>
      </c>
    </row>
    <row r="104" spans="1:15" ht="15.75">
      <c r="A104" s="43">
        <v>49</v>
      </c>
      <c r="B104" s="44" t="s">
        <v>105</v>
      </c>
      <c r="C104" s="45">
        <v>3</v>
      </c>
      <c r="D104" s="45">
        <v>3</v>
      </c>
      <c r="E104" s="45">
        <v>3</v>
      </c>
      <c r="F104" s="45">
        <v>5</v>
      </c>
      <c r="G104" s="45">
        <v>3</v>
      </c>
      <c r="H104" s="45">
        <v>3</v>
      </c>
      <c r="I104" s="45">
        <v>3</v>
      </c>
      <c r="J104" s="45">
        <v>4</v>
      </c>
      <c r="K104" s="45">
        <v>3</v>
      </c>
      <c r="L104" s="45">
        <v>3</v>
      </c>
      <c r="M104" s="45">
        <v>3</v>
      </c>
      <c r="N104" s="45" t="s">
        <v>65</v>
      </c>
      <c r="O104" s="12">
        <f t="shared" si="2"/>
        <v>320</v>
      </c>
    </row>
    <row r="105" spans="1:15" ht="15.75">
      <c r="A105" s="43">
        <v>50</v>
      </c>
      <c r="B105" s="44" t="s">
        <v>106</v>
      </c>
      <c r="C105" s="45">
        <v>3</v>
      </c>
      <c r="D105" s="45">
        <v>3</v>
      </c>
      <c r="E105" s="45">
        <v>3</v>
      </c>
      <c r="F105" s="45">
        <v>4</v>
      </c>
      <c r="G105" s="45">
        <v>4</v>
      </c>
      <c r="H105" s="46">
        <v>2</v>
      </c>
      <c r="I105" s="45">
        <v>3</v>
      </c>
      <c r="J105" s="45">
        <v>3</v>
      </c>
      <c r="K105" s="45">
        <v>3</v>
      </c>
      <c r="L105" s="45">
        <v>4</v>
      </c>
      <c r="M105" s="45">
        <v>4</v>
      </c>
      <c r="N105" s="45"/>
      <c r="O105" s="12">
        <f t="shared" si="2"/>
        <v>300</v>
      </c>
    </row>
    <row r="106" spans="1:15" ht="15.75">
      <c r="A106" s="43">
        <v>51</v>
      </c>
      <c r="B106" s="44" t="s">
        <v>107</v>
      </c>
      <c r="C106" s="45">
        <v>3</v>
      </c>
      <c r="D106" s="45">
        <v>3</v>
      </c>
      <c r="E106" s="45">
        <v>3</v>
      </c>
      <c r="F106" s="45">
        <v>4</v>
      </c>
      <c r="G106" s="45">
        <v>4</v>
      </c>
      <c r="H106" s="45">
        <v>3</v>
      </c>
      <c r="I106" s="45">
        <v>4</v>
      </c>
      <c r="J106" s="45">
        <v>4</v>
      </c>
      <c r="K106" s="45">
        <v>4</v>
      </c>
      <c r="L106" s="45">
        <v>4</v>
      </c>
      <c r="M106" s="45">
        <v>4</v>
      </c>
      <c r="N106" s="45"/>
      <c r="O106" s="12">
        <f t="shared" si="2"/>
        <v>340</v>
      </c>
    </row>
    <row r="107" spans="1:18" ht="15.75">
      <c r="A107" s="43">
        <v>52</v>
      </c>
      <c r="B107" s="44" t="s">
        <v>108</v>
      </c>
      <c r="C107" s="45">
        <v>3</v>
      </c>
      <c r="D107" s="45">
        <v>3</v>
      </c>
      <c r="E107" s="45">
        <v>3</v>
      </c>
      <c r="F107" s="45">
        <v>3</v>
      </c>
      <c r="G107" s="45">
        <v>3</v>
      </c>
      <c r="H107" s="45">
        <v>3</v>
      </c>
      <c r="I107" s="46">
        <v>2</v>
      </c>
      <c r="J107" s="45">
        <v>3</v>
      </c>
      <c r="K107" s="46">
        <v>2</v>
      </c>
      <c r="L107" s="46">
        <v>2</v>
      </c>
      <c r="M107" s="45">
        <v>4</v>
      </c>
      <c r="N107" s="45"/>
      <c r="O107" s="12">
        <f t="shared" si="2"/>
        <v>290</v>
      </c>
      <c r="R107" s="51"/>
    </row>
    <row r="108" spans="1:19" ht="15.75">
      <c r="A108" s="43">
        <v>53</v>
      </c>
      <c r="B108" s="44" t="s">
        <v>109</v>
      </c>
      <c r="C108" s="45">
        <v>3</v>
      </c>
      <c r="D108" s="45">
        <v>3</v>
      </c>
      <c r="E108" s="45">
        <v>3</v>
      </c>
      <c r="F108" s="45">
        <v>5</v>
      </c>
      <c r="G108" s="45">
        <v>4</v>
      </c>
      <c r="H108" s="46">
        <v>2</v>
      </c>
      <c r="I108" s="45">
        <v>3</v>
      </c>
      <c r="J108" s="45">
        <v>4</v>
      </c>
      <c r="K108" s="45">
        <v>3</v>
      </c>
      <c r="L108" s="45">
        <v>3</v>
      </c>
      <c r="M108" s="45">
        <v>3</v>
      </c>
      <c r="N108" s="45"/>
      <c r="O108" s="12">
        <f t="shared" si="2"/>
        <v>305</v>
      </c>
      <c r="R108" s="51"/>
      <c r="S108" s="51"/>
    </row>
    <row r="109" spans="1:19" ht="15.75">
      <c r="A109" s="43">
        <v>54</v>
      </c>
      <c r="B109" s="44" t="s">
        <v>110</v>
      </c>
      <c r="C109" s="46">
        <v>2</v>
      </c>
      <c r="D109" s="46">
        <v>2</v>
      </c>
      <c r="E109" s="46">
        <v>2</v>
      </c>
      <c r="F109" s="45">
        <v>3</v>
      </c>
      <c r="G109" s="46">
        <v>2</v>
      </c>
      <c r="H109" s="46">
        <v>2</v>
      </c>
      <c r="I109" s="46">
        <v>2</v>
      </c>
      <c r="J109" s="46">
        <v>2</v>
      </c>
      <c r="K109" s="46">
        <v>2</v>
      </c>
      <c r="L109" s="46">
        <v>2</v>
      </c>
      <c r="M109" s="46">
        <v>1</v>
      </c>
      <c r="N109" s="45"/>
      <c r="O109" s="12">
        <f t="shared" si="2"/>
        <v>200</v>
      </c>
      <c r="R109" s="51"/>
      <c r="S109" s="51"/>
    </row>
    <row r="110" spans="1:19" ht="15.75">
      <c r="A110" s="43">
        <v>55</v>
      </c>
      <c r="B110" s="44" t="s">
        <v>111</v>
      </c>
      <c r="C110" s="46">
        <v>2</v>
      </c>
      <c r="D110" s="45">
        <v>3</v>
      </c>
      <c r="E110" s="46">
        <v>2</v>
      </c>
      <c r="F110" s="45">
        <v>3</v>
      </c>
      <c r="G110" s="46">
        <v>2</v>
      </c>
      <c r="H110" s="46">
        <v>2</v>
      </c>
      <c r="I110" s="45">
        <v>3</v>
      </c>
      <c r="J110" s="46">
        <v>2</v>
      </c>
      <c r="K110" s="45">
        <v>3</v>
      </c>
      <c r="L110" s="45">
        <v>3</v>
      </c>
      <c r="M110" s="45">
        <v>3</v>
      </c>
      <c r="N110" s="45"/>
      <c r="O110" s="12">
        <f t="shared" si="2"/>
        <v>230</v>
      </c>
      <c r="R110" s="51"/>
      <c r="S110" s="51"/>
    </row>
    <row r="111" spans="1:19" ht="15.75">
      <c r="A111" s="43">
        <v>56</v>
      </c>
      <c r="B111" s="44" t="s">
        <v>112</v>
      </c>
      <c r="C111" s="46">
        <v>2</v>
      </c>
      <c r="D111" s="46">
        <v>2</v>
      </c>
      <c r="E111" s="46">
        <v>2</v>
      </c>
      <c r="F111" s="45">
        <v>3</v>
      </c>
      <c r="G111" s="45">
        <v>3</v>
      </c>
      <c r="H111" s="46">
        <v>2</v>
      </c>
      <c r="I111" s="45">
        <v>3</v>
      </c>
      <c r="J111" s="46">
        <v>2</v>
      </c>
      <c r="K111" s="46">
        <v>2</v>
      </c>
      <c r="L111" s="45">
        <v>3</v>
      </c>
      <c r="M111" s="45">
        <v>3</v>
      </c>
      <c r="N111" s="45"/>
      <c r="O111" s="12">
        <f t="shared" si="2"/>
        <v>225</v>
      </c>
      <c r="R111" s="51"/>
      <c r="S111" s="51"/>
    </row>
    <row r="112" spans="1:19" ht="15.75">
      <c r="A112" s="43">
        <v>57</v>
      </c>
      <c r="B112" s="44" t="s">
        <v>113</v>
      </c>
      <c r="C112" s="45">
        <v>3</v>
      </c>
      <c r="D112" s="45">
        <v>3</v>
      </c>
      <c r="E112" s="46">
        <v>2</v>
      </c>
      <c r="F112" s="45">
        <v>4</v>
      </c>
      <c r="G112" s="45">
        <v>3</v>
      </c>
      <c r="H112" s="45">
        <v>3</v>
      </c>
      <c r="I112" s="45">
        <v>3</v>
      </c>
      <c r="J112" s="45">
        <v>3</v>
      </c>
      <c r="K112" s="45">
        <v>3</v>
      </c>
      <c r="L112" s="46">
        <v>3</v>
      </c>
      <c r="M112" s="45">
        <v>3</v>
      </c>
      <c r="N112" s="45" t="s">
        <v>65</v>
      </c>
      <c r="O112" s="12">
        <f t="shared" si="2"/>
        <v>270</v>
      </c>
      <c r="R112" s="51"/>
      <c r="S112" s="51"/>
    </row>
    <row r="113" spans="1:19" ht="15.75">
      <c r="A113" s="52">
        <v>58</v>
      </c>
      <c r="B113" s="53" t="s">
        <v>114</v>
      </c>
      <c r="C113" s="54">
        <v>3</v>
      </c>
      <c r="D113" s="54">
        <v>3</v>
      </c>
      <c r="E113" s="54">
        <v>3</v>
      </c>
      <c r="F113" s="54">
        <v>4</v>
      </c>
      <c r="G113" s="54">
        <v>4</v>
      </c>
      <c r="H113" s="54">
        <v>4</v>
      </c>
      <c r="I113" s="54">
        <v>4</v>
      </c>
      <c r="J113" s="54">
        <v>3</v>
      </c>
      <c r="K113" s="54">
        <v>4</v>
      </c>
      <c r="L113" s="54">
        <v>3</v>
      </c>
      <c r="M113" s="54">
        <v>3</v>
      </c>
      <c r="N113" s="54" t="s">
        <v>115</v>
      </c>
      <c r="O113" s="12">
        <f t="shared" si="2"/>
        <v>340</v>
      </c>
      <c r="R113" s="51"/>
      <c r="S113" s="51"/>
    </row>
    <row r="114" spans="1:19" ht="15.75">
      <c r="A114" s="52">
        <v>59</v>
      </c>
      <c r="B114" s="53" t="s">
        <v>116</v>
      </c>
      <c r="C114" s="54">
        <v>3</v>
      </c>
      <c r="D114" s="54">
        <v>2</v>
      </c>
      <c r="E114" s="54">
        <v>3</v>
      </c>
      <c r="F114" s="54">
        <v>3</v>
      </c>
      <c r="G114" s="54">
        <v>3</v>
      </c>
      <c r="H114" s="54">
        <v>2</v>
      </c>
      <c r="I114" s="54">
        <v>3</v>
      </c>
      <c r="J114" s="54">
        <v>4</v>
      </c>
      <c r="K114" s="54">
        <v>2</v>
      </c>
      <c r="L114" s="54">
        <v>3</v>
      </c>
      <c r="M114" s="54">
        <v>4</v>
      </c>
      <c r="N114" s="54" t="s">
        <v>115</v>
      </c>
      <c r="O114" s="12">
        <f t="shared" si="2"/>
        <v>285</v>
      </c>
      <c r="R114" s="51"/>
      <c r="S114" s="51"/>
    </row>
    <row r="115" spans="1:19" ht="15.75">
      <c r="A115" s="52">
        <v>60</v>
      </c>
      <c r="B115" s="53" t="s">
        <v>117</v>
      </c>
      <c r="C115" s="54">
        <v>3</v>
      </c>
      <c r="D115" s="54">
        <v>3</v>
      </c>
      <c r="E115" s="54">
        <v>3</v>
      </c>
      <c r="F115" s="54">
        <v>3</v>
      </c>
      <c r="G115" s="54">
        <v>3</v>
      </c>
      <c r="H115" s="54">
        <v>2</v>
      </c>
      <c r="I115" s="54">
        <v>2</v>
      </c>
      <c r="J115" s="54">
        <v>4</v>
      </c>
      <c r="K115" s="54">
        <v>2</v>
      </c>
      <c r="L115" s="54">
        <v>3</v>
      </c>
      <c r="M115" s="54">
        <v>3</v>
      </c>
      <c r="N115" s="54" t="s">
        <v>115</v>
      </c>
      <c r="O115" s="12">
        <f t="shared" si="2"/>
        <v>280</v>
      </c>
      <c r="R115" s="51"/>
      <c r="S115" s="51"/>
    </row>
    <row r="116" spans="1:19" ht="15.75">
      <c r="A116" s="52">
        <v>61</v>
      </c>
      <c r="B116" s="53" t="s">
        <v>118</v>
      </c>
      <c r="C116" s="54">
        <v>3</v>
      </c>
      <c r="D116" s="54">
        <v>3</v>
      </c>
      <c r="E116" s="54">
        <v>2</v>
      </c>
      <c r="F116" s="54">
        <v>4</v>
      </c>
      <c r="G116" s="54">
        <v>4</v>
      </c>
      <c r="H116" s="54">
        <v>4</v>
      </c>
      <c r="I116" s="54">
        <v>3</v>
      </c>
      <c r="J116" s="54">
        <v>4</v>
      </c>
      <c r="K116" s="54">
        <v>4</v>
      </c>
      <c r="L116" s="54">
        <v>4</v>
      </c>
      <c r="M116" s="54">
        <v>4</v>
      </c>
      <c r="N116" s="54" t="s">
        <v>115</v>
      </c>
      <c r="O116" s="12">
        <f t="shared" si="2"/>
        <v>320</v>
      </c>
      <c r="R116" s="51"/>
      <c r="S116" s="51"/>
    </row>
    <row r="117" spans="1:19" ht="15.75">
      <c r="A117" s="52">
        <v>62</v>
      </c>
      <c r="B117" s="53" t="s">
        <v>119</v>
      </c>
      <c r="C117" s="54">
        <v>3</v>
      </c>
      <c r="D117" s="54">
        <v>4</v>
      </c>
      <c r="E117" s="54">
        <v>3</v>
      </c>
      <c r="F117" s="54">
        <v>4</v>
      </c>
      <c r="G117" s="54">
        <v>3</v>
      </c>
      <c r="H117" s="54">
        <v>4</v>
      </c>
      <c r="I117" s="54">
        <v>4</v>
      </c>
      <c r="J117" s="54">
        <v>3</v>
      </c>
      <c r="K117" s="54">
        <v>3</v>
      </c>
      <c r="L117" s="54">
        <v>3</v>
      </c>
      <c r="M117" s="54">
        <v>3</v>
      </c>
      <c r="N117" s="54" t="s">
        <v>115</v>
      </c>
      <c r="O117" s="12">
        <f t="shared" si="2"/>
        <v>335</v>
      </c>
      <c r="R117" s="51"/>
      <c r="S117" s="51"/>
    </row>
    <row r="118" spans="1:19" ht="15.75">
      <c r="A118" s="52">
        <v>63</v>
      </c>
      <c r="B118" s="53" t="s">
        <v>120</v>
      </c>
      <c r="C118" s="54">
        <v>4</v>
      </c>
      <c r="D118" s="54">
        <v>4</v>
      </c>
      <c r="E118" s="54">
        <v>4</v>
      </c>
      <c r="F118" s="54">
        <v>4</v>
      </c>
      <c r="G118" s="54">
        <v>3</v>
      </c>
      <c r="H118" s="54">
        <v>4</v>
      </c>
      <c r="I118" s="54">
        <v>3</v>
      </c>
      <c r="J118" s="54">
        <v>4</v>
      </c>
      <c r="K118" s="54">
        <v>3</v>
      </c>
      <c r="L118" s="54">
        <v>4</v>
      </c>
      <c r="M118" s="54">
        <v>3</v>
      </c>
      <c r="N118" s="54" t="s">
        <v>115</v>
      </c>
      <c r="O118" s="12">
        <f t="shared" si="2"/>
        <v>380</v>
      </c>
      <c r="R118" s="51"/>
      <c r="S118" s="55"/>
    </row>
    <row r="119" spans="1:19" ht="15.75">
      <c r="A119" s="52">
        <v>64</v>
      </c>
      <c r="B119" s="53" t="s">
        <v>121</v>
      </c>
      <c r="C119" s="54">
        <v>3</v>
      </c>
      <c r="D119" s="71" t="s">
        <v>122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54" t="s">
        <v>115</v>
      </c>
      <c r="O119" s="12"/>
      <c r="R119" s="51"/>
      <c r="S119" s="55"/>
    </row>
    <row r="120" spans="1:19" ht="15.75">
      <c r="A120" s="52">
        <v>65</v>
      </c>
      <c r="B120" s="53" t="s">
        <v>123</v>
      </c>
      <c r="C120" s="54">
        <v>3</v>
      </c>
      <c r="D120" s="71" t="s">
        <v>124</v>
      </c>
      <c r="E120" s="71"/>
      <c r="F120" s="71"/>
      <c r="G120" s="71"/>
      <c r="H120" s="71"/>
      <c r="I120" s="71"/>
      <c r="J120" s="71"/>
      <c r="K120" s="71"/>
      <c r="L120" s="71"/>
      <c r="M120" s="71"/>
      <c r="N120" s="54" t="s">
        <v>115</v>
      </c>
      <c r="O120" s="12"/>
      <c r="S120" s="55"/>
    </row>
    <row r="121" spans="1:19" ht="15.75">
      <c r="A121" s="52">
        <v>66</v>
      </c>
      <c r="B121" s="53" t="s">
        <v>125</v>
      </c>
      <c r="C121" s="54">
        <v>5</v>
      </c>
      <c r="D121" s="54">
        <v>5</v>
      </c>
      <c r="E121" s="54">
        <v>5</v>
      </c>
      <c r="F121" s="54">
        <v>5</v>
      </c>
      <c r="G121" s="54">
        <v>5</v>
      </c>
      <c r="H121" s="54">
        <v>4</v>
      </c>
      <c r="I121" s="54">
        <v>3</v>
      </c>
      <c r="J121" s="54">
        <v>5</v>
      </c>
      <c r="K121" s="54">
        <v>3</v>
      </c>
      <c r="L121" s="54">
        <v>4</v>
      </c>
      <c r="M121" s="54">
        <v>5</v>
      </c>
      <c r="N121" s="54" t="s">
        <v>115</v>
      </c>
      <c r="O121" s="12">
        <f>$D$54*D121+$E$54*E121+$F$54*F121+$G$54*G121+$H$54*H121+$I$54*I121+$J$54*J121+$K$54*K121+$L$54*L121+$M$54*M121</f>
        <v>455</v>
      </c>
      <c r="S121" s="55"/>
    </row>
    <row r="122" spans="1:19" ht="15.75">
      <c r="A122" s="52">
        <v>67</v>
      </c>
      <c r="B122" s="53" t="s">
        <v>126</v>
      </c>
      <c r="C122" s="54">
        <v>4</v>
      </c>
      <c r="D122" s="71" t="s">
        <v>122</v>
      </c>
      <c r="E122" s="71"/>
      <c r="F122" s="71"/>
      <c r="G122" s="71"/>
      <c r="H122" s="71"/>
      <c r="I122" s="71"/>
      <c r="J122" s="71"/>
      <c r="K122" s="71"/>
      <c r="L122" s="71"/>
      <c r="M122" s="71"/>
      <c r="N122" s="54" t="s">
        <v>115</v>
      </c>
      <c r="O122" s="12"/>
      <c r="S122" s="55"/>
    </row>
    <row r="123" spans="1:19" ht="15.75">
      <c r="A123" s="52">
        <v>68</v>
      </c>
      <c r="B123" s="53" t="s">
        <v>127</v>
      </c>
      <c r="C123" s="54">
        <v>3</v>
      </c>
      <c r="D123" s="54">
        <v>4</v>
      </c>
      <c r="E123" s="54">
        <v>3</v>
      </c>
      <c r="F123" s="54">
        <v>4</v>
      </c>
      <c r="G123" s="54">
        <v>4</v>
      </c>
      <c r="H123" s="54">
        <v>2</v>
      </c>
      <c r="I123" s="54">
        <v>4</v>
      </c>
      <c r="J123" s="54">
        <v>4</v>
      </c>
      <c r="K123" s="54">
        <v>3</v>
      </c>
      <c r="L123" s="54">
        <v>3</v>
      </c>
      <c r="M123" s="54">
        <v>4</v>
      </c>
      <c r="N123" s="54" t="s">
        <v>115</v>
      </c>
      <c r="O123" s="12">
        <f>$D$54*D123+$E$54*E123+$F$54*F123+$G$54*G123+$H$54*H123+$I$54*I123+$J$54*J123+$K$54*K123+$L$54*L123+$M$54*M123</f>
        <v>315</v>
      </c>
      <c r="S123" s="55"/>
    </row>
    <row r="124" spans="1:19" ht="16.5" customHeight="1">
      <c r="A124" s="52">
        <v>69</v>
      </c>
      <c r="B124" s="53" t="s">
        <v>128</v>
      </c>
      <c r="C124" s="54">
        <v>5</v>
      </c>
      <c r="D124" s="73" t="s">
        <v>129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54" t="s">
        <v>115</v>
      </c>
      <c r="O124" s="12"/>
      <c r="S124" s="55"/>
    </row>
    <row r="125" spans="1:19" ht="45" customHeight="1">
      <c r="A125" s="52">
        <v>70</v>
      </c>
      <c r="B125" s="53" t="s">
        <v>130</v>
      </c>
      <c r="C125" s="54">
        <v>5</v>
      </c>
      <c r="D125" s="73" t="s">
        <v>131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54" t="s">
        <v>115</v>
      </c>
      <c r="O125" s="12"/>
      <c r="S125" s="55"/>
    </row>
    <row r="126" spans="1:19" ht="15.75">
      <c r="A126" s="52">
        <v>71</v>
      </c>
      <c r="B126" s="53" t="s">
        <v>132</v>
      </c>
      <c r="C126" s="54">
        <v>5</v>
      </c>
      <c r="D126" s="71" t="s">
        <v>122</v>
      </c>
      <c r="E126" s="71"/>
      <c r="F126" s="71"/>
      <c r="G126" s="71"/>
      <c r="H126" s="71"/>
      <c r="I126" s="71"/>
      <c r="J126" s="71"/>
      <c r="K126" s="71"/>
      <c r="L126" s="71"/>
      <c r="M126" s="71"/>
      <c r="N126" s="54" t="s">
        <v>115</v>
      </c>
      <c r="O126" s="12"/>
      <c r="S126" s="55"/>
    </row>
    <row r="127" spans="1:19" ht="15.75">
      <c r="A127" s="52">
        <v>72</v>
      </c>
      <c r="B127" s="53" t="s">
        <v>133</v>
      </c>
      <c r="C127" s="54">
        <v>5</v>
      </c>
      <c r="D127" s="71" t="s">
        <v>134</v>
      </c>
      <c r="E127" s="71"/>
      <c r="F127" s="71"/>
      <c r="G127" s="71"/>
      <c r="H127" s="71"/>
      <c r="I127" s="71"/>
      <c r="J127" s="71"/>
      <c r="K127" s="71"/>
      <c r="L127" s="71"/>
      <c r="M127" s="71"/>
      <c r="N127" s="54" t="s">
        <v>115</v>
      </c>
      <c r="O127" s="12"/>
      <c r="S127" s="56"/>
    </row>
    <row r="128" spans="1:19" ht="15.75">
      <c r="A128" s="52">
        <v>73</v>
      </c>
      <c r="B128" s="53" t="s">
        <v>135</v>
      </c>
      <c r="C128" s="54">
        <v>4</v>
      </c>
      <c r="D128" s="54">
        <v>4</v>
      </c>
      <c r="E128" s="54">
        <v>4</v>
      </c>
      <c r="F128" s="54">
        <v>4</v>
      </c>
      <c r="G128" s="54">
        <v>4</v>
      </c>
      <c r="H128" s="54">
        <v>4</v>
      </c>
      <c r="I128" s="54">
        <v>3</v>
      </c>
      <c r="J128" s="54">
        <v>4</v>
      </c>
      <c r="K128" s="54">
        <v>3</v>
      </c>
      <c r="L128" s="54">
        <v>3</v>
      </c>
      <c r="M128" s="54">
        <v>5</v>
      </c>
      <c r="N128" s="54" t="s">
        <v>115</v>
      </c>
      <c r="O128" s="12">
        <f aca="true" t="shared" si="3" ref="O128:O133">$D$54*D128+$E$54*E128+$F$54*F128+$G$54*G128+$H$54*H128+$I$54*I128+$J$54*J128+$K$54*K128+$L$54*L128+$M$54*M128</f>
        <v>390</v>
      </c>
      <c r="S128" s="56"/>
    </row>
    <row r="129" spans="1:19" ht="15.75">
      <c r="A129" s="52">
        <v>74</v>
      </c>
      <c r="B129" s="53" t="s">
        <v>136</v>
      </c>
      <c r="C129" s="54">
        <v>4</v>
      </c>
      <c r="D129" s="54">
        <v>4</v>
      </c>
      <c r="E129" s="54">
        <v>4</v>
      </c>
      <c r="F129" s="54">
        <v>4</v>
      </c>
      <c r="G129" s="54">
        <v>3</v>
      </c>
      <c r="H129" s="54">
        <v>4</v>
      </c>
      <c r="I129" s="54">
        <v>5</v>
      </c>
      <c r="J129" s="54">
        <v>4</v>
      </c>
      <c r="K129" s="54">
        <v>4</v>
      </c>
      <c r="L129" s="54">
        <v>5</v>
      </c>
      <c r="M129" s="54">
        <v>5</v>
      </c>
      <c r="N129" s="54" t="s">
        <v>115</v>
      </c>
      <c r="O129" s="12">
        <f t="shared" si="3"/>
        <v>410</v>
      </c>
      <c r="S129" s="56"/>
    </row>
    <row r="130" spans="1:20" ht="15.75">
      <c r="A130" s="52">
        <v>75</v>
      </c>
      <c r="B130" s="53" t="s">
        <v>137</v>
      </c>
      <c r="C130" s="54">
        <v>3</v>
      </c>
      <c r="D130" s="54">
        <v>2</v>
      </c>
      <c r="E130" s="54">
        <v>2</v>
      </c>
      <c r="F130" s="54">
        <v>4</v>
      </c>
      <c r="G130" s="54">
        <v>2</v>
      </c>
      <c r="H130" s="54">
        <v>3</v>
      </c>
      <c r="I130" s="54">
        <v>2</v>
      </c>
      <c r="J130" s="54">
        <v>3</v>
      </c>
      <c r="K130" s="54">
        <v>2</v>
      </c>
      <c r="L130" s="54">
        <v>3</v>
      </c>
      <c r="M130" s="54">
        <v>2</v>
      </c>
      <c r="N130" s="54" t="s">
        <v>115</v>
      </c>
      <c r="O130" s="12">
        <f t="shared" si="3"/>
        <v>245</v>
      </c>
      <c r="S130" s="56"/>
      <c r="T130" s="57"/>
    </row>
    <row r="131" spans="1:20" ht="15.75">
      <c r="A131" s="52">
        <v>76</v>
      </c>
      <c r="B131" s="53" t="s">
        <v>138</v>
      </c>
      <c r="C131" s="54">
        <v>4</v>
      </c>
      <c r="D131" s="54">
        <v>3</v>
      </c>
      <c r="E131" s="54">
        <v>4</v>
      </c>
      <c r="F131" s="54">
        <v>4</v>
      </c>
      <c r="G131" s="54">
        <v>4</v>
      </c>
      <c r="H131" s="54">
        <v>4</v>
      </c>
      <c r="I131" s="54">
        <v>4</v>
      </c>
      <c r="J131" s="54">
        <v>4</v>
      </c>
      <c r="K131" s="54">
        <v>4</v>
      </c>
      <c r="L131" s="54">
        <v>4</v>
      </c>
      <c r="M131" s="54">
        <v>3</v>
      </c>
      <c r="N131" s="54" t="s">
        <v>115</v>
      </c>
      <c r="O131" s="12">
        <f t="shared" si="3"/>
        <v>390</v>
      </c>
      <c r="Q131" s="55"/>
      <c r="S131" s="56"/>
      <c r="T131" s="57"/>
    </row>
    <row r="132" spans="1:20" ht="15.75">
      <c r="A132" s="52">
        <v>77</v>
      </c>
      <c r="B132" s="53" t="s">
        <v>139</v>
      </c>
      <c r="C132" s="54">
        <v>4</v>
      </c>
      <c r="D132" s="54">
        <v>3</v>
      </c>
      <c r="E132" s="54">
        <v>5</v>
      </c>
      <c r="F132" s="54">
        <v>4</v>
      </c>
      <c r="G132" s="54">
        <v>4</v>
      </c>
      <c r="H132" s="54">
        <v>3</v>
      </c>
      <c r="I132" s="54">
        <v>3</v>
      </c>
      <c r="J132" s="54">
        <v>3</v>
      </c>
      <c r="K132" s="54">
        <v>3</v>
      </c>
      <c r="L132" s="54">
        <v>4</v>
      </c>
      <c r="M132" s="54">
        <v>3</v>
      </c>
      <c r="N132" s="54" t="s">
        <v>115</v>
      </c>
      <c r="O132" s="12">
        <f t="shared" si="3"/>
        <v>385</v>
      </c>
      <c r="Q132" s="55"/>
      <c r="S132" s="56"/>
      <c r="T132" s="57"/>
    </row>
    <row r="133" spans="1:20" ht="15.75">
      <c r="A133" s="52">
        <v>78</v>
      </c>
      <c r="B133" s="53" t="s">
        <v>140</v>
      </c>
      <c r="C133" s="54">
        <v>3</v>
      </c>
      <c r="D133" s="54">
        <v>2</v>
      </c>
      <c r="E133" s="54">
        <v>3</v>
      </c>
      <c r="F133" s="54">
        <v>4</v>
      </c>
      <c r="G133" s="54">
        <v>3</v>
      </c>
      <c r="H133" s="54">
        <v>2</v>
      </c>
      <c r="I133" s="54">
        <v>3</v>
      </c>
      <c r="J133" s="54">
        <v>3</v>
      </c>
      <c r="K133" s="54">
        <v>2</v>
      </c>
      <c r="L133" s="54">
        <v>3</v>
      </c>
      <c r="M133" s="54">
        <v>3</v>
      </c>
      <c r="N133" s="54" t="s">
        <v>115</v>
      </c>
      <c r="O133" s="12">
        <f t="shared" si="3"/>
        <v>275</v>
      </c>
      <c r="Q133" s="55"/>
      <c r="S133" s="56"/>
      <c r="T133" s="57"/>
    </row>
    <row r="134" spans="1:20" ht="15.75" customHeight="1">
      <c r="A134" s="72" t="s">
        <v>141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Q134" s="55"/>
      <c r="S134" s="56"/>
      <c r="T134" s="57"/>
    </row>
    <row r="136" ht="15.75">
      <c r="B136" s="58" t="s">
        <v>142</v>
      </c>
    </row>
    <row r="137" ht="15.75">
      <c r="B137" s="58" t="s">
        <v>143</v>
      </c>
    </row>
    <row r="138" ht="15.75">
      <c r="B138" s="58" t="s">
        <v>144</v>
      </c>
    </row>
    <row r="139" ht="15.75">
      <c r="B139" s="58" t="s">
        <v>145</v>
      </c>
    </row>
    <row r="140" ht="15.75">
      <c r="B140" s="58" t="s">
        <v>146</v>
      </c>
    </row>
    <row r="141" ht="15.75">
      <c r="B141" s="58" t="s">
        <v>147</v>
      </c>
    </row>
  </sheetData>
  <sheetProtection selectLockedCells="1" selectUnlockedCells="1"/>
  <mergeCells count="27">
    <mergeCell ref="A134:N134"/>
    <mergeCell ref="D120:M120"/>
    <mergeCell ref="D122:M122"/>
    <mergeCell ref="D124:M124"/>
    <mergeCell ref="D125:M125"/>
    <mergeCell ref="O52:O55"/>
    <mergeCell ref="B54:C54"/>
    <mergeCell ref="B55:N55"/>
    <mergeCell ref="D119:M119"/>
    <mergeCell ref="D126:M126"/>
    <mergeCell ref="D127:M127"/>
    <mergeCell ref="O2:O5"/>
    <mergeCell ref="B4:C4"/>
    <mergeCell ref="B5:N5"/>
    <mergeCell ref="A48:N48"/>
    <mergeCell ref="A51:N51"/>
    <mergeCell ref="A52:A53"/>
    <mergeCell ref="B52:B53"/>
    <mergeCell ref="C52:C53"/>
    <mergeCell ref="D52:M52"/>
    <mergeCell ref="N52:N53"/>
    <mergeCell ref="A1:N1"/>
    <mergeCell ref="A2:A3"/>
    <mergeCell ref="B2:B3"/>
    <mergeCell ref="C2:C3"/>
    <mergeCell ref="D2:M2"/>
    <mergeCell ref="N2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proplan-p054102</dc:creator>
  <cp:keywords/>
  <dc:description/>
  <cp:lastModifiedBy>proplan-p054102</cp:lastModifiedBy>
  <dcterms:created xsi:type="dcterms:W3CDTF">2012-09-10T18:00:35Z</dcterms:created>
  <dcterms:modified xsi:type="dcterms:W3CDTF">2012-12-20T12:42:19Z</dcterms:modified>
  <cp:category/>
  <cp:version/>
  <cp:contentType/>
  <cp:contentStatus/>
</cp:coreProperties>
</file>