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<sst xmlns="http://schemas.openxmlformats.org/spreadsheetml/2006/main" count="89" uniqueCount="69">
  <si>
    <t>IFES</t>
  </si>
  <si>
    <t>Decreto 7.232</t>
  </si>
  <si>
    <t>Correção - Deduções das duplicidades</t>
  </si>
  <si>
    <t>Proposta de Correção FINAL/2011</t>
  </si>
  <si>
    <t>C</t>
  </si>
  <si>
    <t>D</t>
  </si>
  <si>
    <t>E</t>
  </si>
  <si>
    <t>Total</t>
  </si>
  <si>
    <t>FURG</t>
  </si>
  <si>
    <t>UFABC</t>
  </si>
  <si>
    <t>UFAC</t>
  </si>
  <si>
    <t>UFAL</t>
  </si>
  <si>
    <t>UFAM</t>
  </si>
  <si>
    <t>UFBA</t>
  </si>
  <si>
    <t>UFC</t>
  </si>
  <si>
    <t>UFCG</t>
  </si>
  <si>
    <t>UFCSPA</t>
  </si>
  <si>
    <t>UFERSA</t>
  </si>
  <si>
    <t>UFES</t>
  </si>
  <si>
    <t>UFF</t>
  </si>
  <si>
    <t>UFFS</t>
  </si>
  <si>
    <t>UFG</t>
  </si>
  <si>
    <t>UFGD</t>
  </si>
  <si>
    <t>UFJF</t>
  </si>
  <si>
    <t>UFLA</t>
  </si>
  <si>
    <t>UFMA</t>
  </si>
  <si>
    <t>UFMG</t>
  </si>
  <si>
    <t>UFMS</t>
  </si>
  <si>
    <t>UFMT</t>
  </si>
  <si>
    <t>UFOP</t>
  </si>
  <si>
    <t>UFOPA</t>
  </si>
  <si>
    <t>UFPA</t>
  </si>
  <si>
    <t>UFPB</t>
  </si>
  <si>
    <t>UFPE</t>
  </si>
  <si>
    <t>UFPel</t>
  </si>
  <si>
    <t>UFPI</t>
  </si>
  <si>
    <t>UFPR</t>
  </si>
  <si>
    <t>UFRA</t>
  </si>
  <si>
    <t>UFRB</t>
  </si>
  <si>
    <t>UFRGS</t>
  </si>
  <si>
    <t>UFRJ</t>
  </si>
  <si>
    <t>UFRN</t>
  </si>
  <si>
    <t>UFRPE</t>
  </si>
  <si>
    <t>UFRR</t>
  </si>
  <si>
    <t>UFRRJ</t>
  </si>
  <si>
    <t>UFS</t>
  </si>
  <si>
    <t>UFSC</t>
  </si>
  <si>
    <t>UFSCar</t>
  </si>
  <si>
    <t>UFSJ</t>
  </si>
  <si>
    <t>UFSM</t>
  </si>
  <si>
    <t>UFT</t>
  </si>
  <si>
    <t>UFTM</t>
  </si>
  <si>
    <t>UFU</t>
  </si>
  <si>
    <t>UFV</t>
  </si>
  <si>
    <t>UFVJM</t>
  </si>
  <si>
    <t>UNB</t>
  </si>
  <si>
    <t>UNIFAL</t>
  </si>
  <si>
    <t>UNIFAP</t>
  </si>
  <si>
    <t>UNIFEI</t>
  </si>
  <si>
    <t>UNIFESP</t>
  </si>
  <si>
    <t>UNILA</t>
  </si>
  <si>
    <t>UNILAB</t>
  </si>
  <si>
    <t>UNIPAMPA</t>
  </si>
  <si>
    <t>UNIR</t>
  </si>
  <si>
    <t>UNIRIO</t>
  </si>
  <si>
    <t>UNIVASF</t>
  </si>
  <si>
    <t>UTFPR</t>
  </si>
  <si>
    <t>TOTAL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</si>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</sst>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/>
      <right style="thin">
        <color indexed="8"/>
      </right>
      <top style="thin"/>
      <bottom/>
    </border>
    <border>
      <left style="thin"/>
      <right/>
      <top style="thin"/>
      <bottom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horizontal="center"/>
    </xf>
    <xf numFmtId="3" fontId="5" fillId="35" borderId="13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center"/>
    </xf>
    <xf numFmtId="3" fontId="5" fillId="35" borderId="17" xfId="0" applyNumberFormat="1" applyFont="1" applyFill="1" applyBorder="1" applyAlignment="1">
      <alignment horizontal="center"/>
    </xf>
    <xf numFmtId="3" fontId="6" fillId="37" borderId="11" xfId="0" applyNumberFormat="1" applyFont="1" applyFill="1" applyBorder="1" applyAlignment="1">
      <alignment horizontal="left"/>
    </xf>
    <xf numFmtId="3" fontId="6" fillId="37" borderId="11" xfId="0" applyNumberFormat="1" applyFont="1" applyFill="1" applyBorder="1" applyAlignment="1">
      <alignment horizontal="center"/>
    </xf>
    <xf numFmtId="3" fontId="7" fillId="37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lcetristao\Configura&#231;&#245;es%20locais\Temporary%20Internet%20Files\Content.Outlook\FU3OIEVD\Proposta%20de%20atualiza&#231;&#227;o%20do%20QRSTA%20IFES%202011%2009%2008%20-%20Vers&#227;o%20com%20vaga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 de Atualização"/>
      <sheetName val="Plan2"/>
      <sheetName val="Plan3"/>
    </sheetNames>
    <sheetDataSet>
      <sheetData sheetId="0">
        <row r="5">
          <cell r="AS5">
            <v>257</v>
          </cell>
          <cell r="AT5">
            <v>385</v>
          </cell>
          <cell r="AU5">
            <v>340</v>
          </cell>
          <cell r="AV5">
            <v>982</v>
          </cell>
        </row>
        <row r="6">
          <cell r="AS6">
            <v>0</v>
          </cell>
          <cell r="AT6">
            <v>434</v>
          </cell>
          <cell r="AU6">
            <v>167</v>
          </cell>
          <cell r="AV6">
            <v>601</v>
          </cell>
        </row>
        <row r="7">
          <cell r="AS7">
            <v>114</v>
          </cell>
          <cell r="AT7">
            <v>238</v>
          </cell>
          <cell r="AU7">
            <v>115</v>
          </cell>
          <cell r="AV7">
            <v>467</v>
          </cell>
        </row>
        <row r="8">
          <cell r="AS8">
            <v>335</v>
          </cell>
          <cell r="AT8">
            <v>559</v>
          </cell>
          <cell r="AU8">
            <v>647</v>
          </cell>
          <cell r="AV8">
            <v>1541</v>
          </cell>
        </row>
        <row r="9">
          <cell r="AS9">
            <v>262</v>
          </cell>
          <cell r="AT9">
            <v>705</v>
          </cell>
          <cell r="AU9">
            <v>523</v>
          </cell>
          <cell r="AV9">
            <v>1490</v>
          </cell>
        </row>
        <row r="10">
          <cell r="AS10">
            <v>768</v>
          </cell>
          <cell r="AT10">
            <v>1312</v>
          </cell>
          <cell r="AU10">
            <v>1042</v>
          </cell>
          <cell r="AV10">
            <v>3122</v>
          </cell>
        </row>
        <row r="11">
          <cell r="AS11">
            <v>670</v>
          </cell>
          <cell r="AT11">
            <v>1337</v>
          </cell>
          <cell r="AU11">
            <v>1164</v>
          </cell>
          <cell r="AV11">
            <v>3171</v>
          </cell>
        </row>
        <row r="12">
          <cell r="AS12">
            <v>337</v>
          </cell>
          <cell r="AT12">
            <v>662</v>
          </cell>
          <cell r="AU12">
            <v>419</v>
          </cell>
          <cell r="AV12">
            <v>1418</v>
          </cell>
        </row>
        <row r="13">
          <cell r="AS13">
            <v>13</v>
          </cell>
          <cell r="AT13">
            <v>103</v>
          </cell>
          <cell r="AU13">
            <v>60</v>
          </cell>
          <cell r="AV13">
            <v>176</v>
          </cell>
        </row>
        <row r="14">
          <cell r="AS14">
            <v>36</v>
          </cell>
          <cell r="AT14">
            <v>134</v>
          </cell>
          <cell r="AU14">
            <v>114</v>
          </cell>
          <cell r="AV14">
            <v>284</v>
          </cell>
        </row>
        <row r="15">
          <cell r="AS15">
            <v>479</v>
          </cell>
          <cell r="AT15">
            <v>940</v>
          </cell>
          <cell r="AU15">
            <v>645</v>
          </cell>
          <cell r="AV15">
            <v>2064</v>
          </cell>
        </row>
        <row r="16">
          <cell r="AS16">
            <v>759</v>
          </cell>
          <cell r="AT16">
            <v>1664</v>
          </cell>
          <cell r="AU16">
            <v>1442</v>
          </cell>
          <cell r="AV16">
            <v>3865</v>
          </cell>
        </row>
        <row r="17">
          <cell r="AS17">
            <v>0</v>
          </cell>
          <cell r="AT17">
            <v>220</v>
          </cell>
          <cell r="AU17">
            <v>96</v>
          </cell>
          <cell r="AV17">
            <v>316</v>
          </cell>
        </row>
        <row r="18">
          <cell r="AS18">
            <v>291</v>
          </cell>
          <cell r="AT18">
            <v>1268</v>
          </cell>
          <cell r="AU18">
            <v>769</v>
          </cell>
          <cell r="AV18">
            <v>2328</v>
          </cell>
        </row>
        <row r="19">
          <cell r="AS19">
            <v>48</v>
          </cell>
          <cell r="AT19">
            <v>492</v>
          </cell>
          <cell r="AU19">
            <v>272</v>
          </cell>
          <cell r="AV19">
            <v>812</v>
          </cell>
        </row>
        <row r="20">
          <cell r="AS20">
            <v>263</v>
          </cell>
          <cell r="AT20">
            <v>586</v>
          </cell>
          <cell r="AU20">
            <v>340</v>
          </cell>
          <cell r="AV20">
            <v>1189</v>
          </cell>
        </row>
        <row r="21">
          <cell r="AS21">
            <v>70</v>
          </cell>
          <cell r="AT21">
            <v>183</v>
          </cell>
          <cell r="AU21">
            <v>113</v>
          </cell>
          <cell r="AV21">
            <v>366</v>
          </cell>
        </row>
        <row r="22">
          <cell r="AS22">
            <v>321</v>
          </cell>
          <cell r="AT22">
            <v>549</v>
          </cell>
          <cell r="AU22">
            <v>622</v>
          </cell>
          <cell r="AV22">
            <v>1492</v>
          </cell>
        </row>
        <row r="23">
          <cell r="AS23">
            <v>928</v>
          </cell>
          <cell r="AT23">
            <v>2218</v>
          </cell>
          <cell r="AU23">
            <v>1113</v>
          </cell>
          <cell r="AV23">
            <v>4259</v>
          </cell>
        </row>
        <row r="24">
          <cell r="AS24">
            <v>451</v>
          </cell>
          <cell r="AT24">
            <v>698</v>
          </cell>
          <cell r="AU24">
            <v>472</v>
          </cell>
          <cell r="AV24">
            <v>1621</v>
          </cell>
        </row>
        <row r="25">
          <cell r="AS25">
            <v>317</v>
          </cell>
          <cell r="AT25">
            <v>653</v>
          </cell>
          <cell r="AU25">
            <v>400</v>
          </cell>
          <cell r="AV25">
            <v>1370</v>
          </cell>
        </row>
        <row r="26">
          <cell r="AS26">
            <v>160</v>
          </cell>
          <cell r="AT26">
            <v>306</v>
          </cell>
          <cell r="AU26">
            <v>167</v>
          </cell>
          <cell r="AV26">
            <v>633</v>
          </cell>
        </row>
        <row r="27">
          <cell r="AS27">
            <v>6</v>
          </cell>
          <cell r="AT27">
            <v>128</v>
          </cell>
          <cell r="AU27">
            <v>107</v>
          </cell>
          <cell r="AV27">
            <v>241</v>
          </cell>
        </row>
        <row r="28">
          <cell r="AS28">
            <v>477</v>
          </cell>
          <cell r="AT28">
            <v>1034</v>
          </cell>
          <cell r="AU28">
            <v>844</v>
          </cell>
          <cell r="AV28">
            <v>2355</v>
          </cell>
        </row>
        <row r="29">
          <cell r="AS29">
            <v>786</v>
          </cell>
          <cell r="AT29">
            <v>1545</v>
          </cell>
          <cell r="AU29">
            <v>1192</v>
          </cell>
          <cell r="AV29">
            <v>3523</v>
          </cell>
        </row>
        <row r="30">
          <cell r="AS30">
            <v>1036</v>
          </cell>
          <cell r="AT30">
            <v>1931</v>
          </cell>
          <cell r="AU30">
            <v>1073</v>
          </cell>
          <cell r="AV30">
            <v>4040</v>
          </cell>
        </row>
        <row r="31">
          <cell r="AS31">
            <v>310</v>
          </cell>
          <cell r="AT31">
            <v>454</v>
          </cell>
          <cell r="AU31">
            <v>357</v>
          </cell>
          <cell r="AV31">
            <v>1121</v>
          </cell>
        </row>
        <row r="32">
          <cell r="AS32">
            <v>146</v>
          </cell>
          <cell r="AT32">
            <v>637</v>
          </cell>
          <cell r="AU32">
            <v>290</v>
          </cell>
          <cell r="AV32">
            <v>1073</v>
          </cell>
        </row>
        <row r="33">
          <cell r="AS33">
            <v>933</v>
          </cell>
          <cell r="AT33">
            <v>1198</v>
          </cell>
          <cell r="AU33">
            <v>1284</v>
          </cell>
          <cell r="AV33">
            <v>3415</v>
          </cell>
        </row>
        <row r="34">
          <cell r="AS34">
            <v>72</v>
          </cell>
          <cell r="AT34">
            <v>154</v>
          </cell>
          <cell r="AU34">
            <v>93</v>
          </cell>
          <cell r="AV34">
            <v>319</v>
          </cell>
        </row>
        <row r="35">
          <cell r="AS35">
            <v>24</v>
          </cell>
          <cell r="AT35">
            <v>338</v>
          </cell>
          <cell r="AU35">
            <v>121</v>
          </cell>
          <cell r="AV35">
            <v>483</v>
          </cell>
        </row>
        <row r="36">
          <cell r="AS36">
            <v>379</v>
          </cell>
          <cell r="AT36">
            <v>1193</v>
          </cell>
          <cell r="AU36">
            <v>737</v>
          </cell>
          <cell r="AV36">
            <v>2309</v>
          </cell>
        </row>
        <row r="37">
          <cell r="AS37">
            <v>1762</v>
          </cell>
          <cell r="AT37">
            <v>3431</v>
          </cell>
          <cell r="AU37">
            <v>3055</v>
          </cell>
          <cell r="AV37">
            <v>8248</v>
          </cell>
        </row>
        <row r="38">
          <cell r="AS38">
            <v>671</v>
          </cell>
          <cell r="AT38">
            <v>1304</v>
          </cell>
          <cell r="AU38">
            <v>1013</v>
          </cell>
          <cell r="AV38">
            <v>2988</v>
          </cell>
        </row>
        <row r="39">
          <cell r="AS39">
            <v>165</v>
          </cell>
          <cell r="AT39">
            <v>404</v>
          </cell>
          <cell r="AU39">
            <v>218</v>
          </cell>
          <cell r="AV39">
            <v>787</v>
          </cell>
        </row>
        <row r="40">
          <cell r="AS40">
            <v>86</v>
          </cell>
          <cell r="AT40">
            <v>85</v>
          </cell>
          <cell r="AU40">
            <v>98</v>
          </cell>
          <cell r="AV40">
            <v>269</v>
          </cell>
        </row>
        <row r="41">
          <cell r="AS41">
            <v>373</v>
          </cell>
          <cell r="AT41">
            <v>504</v>
          </cell>
          <cell r="AU41">
            <v>187</v>
          </cell>
          <cell r="AV41">
            <v>1064</v>
          </cell>
        </row>
        <row r="42">
          <cell r="AS42">
            <v>248</v>
          </cell>
          <cell r="AT42">
            <v>455</v>
          </cell>
          <cell r="AU42">
            <v>362</v>
          </cell>
          <cell r="AV42">
            <v>1065</v>
          </cell>
        </row>
        <row r="43">
          <cell r="AS43">
            <v>634</v>
          </cell>
          <cell r="AT43">
            <v>1264</v>
          </cell>
          <cell r="AU43">
            <v>1023</v>
          </cell>
          <cell r="AV43">
            <v>2921</v>
          </cell>
        </row>
        <row r="44">
          <cell r="AS44">
            <v>98</v>
          </cell>
          <cell r="AT44">
            <v>494</v>
          </cell>
          <cell r="AU44">
            <v>198</v>
          </cell>
          <cell r="AV44">
            <v>790</v>
          </cell>
        </row>
        <row r="45">
          <cell r="AS45">
            <v>69</v>
          </cell>
          <cell r="AT45">
            <v>276</v>
          </cell>
          <cell r="AU45">
            <v>61</v>
          </cell>
          <cell r="AV45">
            <v>406</v>
          </cell>
        </row>
        <row r="46">
          <cell r="AS46">
            <v>583</v>
          </cell>
          <cell r="AT46">
            <v>1081</v>
          </cell>
          <cell r="AU46">
            <v>877</v>
          </cell>
          <cell r="AV46">
            <v>2541</v>
          </cell>
        </row>
        <row r="47">
          <cell r="AS47">
            <v>7</v>
          </cell>
          <cell r="AT47">
            <v>409</v>
          </cell>
          <cell r="AU47">
            <v>222</v>
          </cell>
          <cell r="AV47">
            <v>638</v>
          </cell>
        </row>
        <row r="48">
          <cell r="AS48">
            <v>370</v>
          </cell>
          <cell r="AT48">
            <v>521</v>
          </cell>
          <cell r="AU48">
            <v>565</v>
          </cell>
          <cell r="AV48">
            <v>1456</v>
          </cell>
        </row>
        <row r="49">
          <cell r="AS49">
            <v>739</v>
          </cell>
          <cell r="AT49">
            <v>1336</v>
          </cell>
          <cell r="AU49">
            <v>791</v>
          </cell>
          <cell r="AV49">
            <v>2866</v>
          </cell>
        </row>
        <row r="50">
          <cell r="AS50">
            <v>661</v>
          </cell>
          <cell r="AT50">
            <v>526</v>
          </cell>
          <cell r="AU50">
            <v>280</v>
          </cell>
          <cell r="AV50">
            <v>1467</v>
          </cell>
        </row>
        <row r="51">
          <cell r="AS51">
            <v>15</v>
          </cell>
          <cell r="AT51">
            <v>238</v>
          </cell>
          <cell r="AU51">
            <v>104</v>
          </cell>
          <cell r="AV51">
            <v>357</v>
          </cell>
        </row>
        <row r="52">
          <cell r="AS52">
            <v>541</v>
          </cell>
          <cell r="AT52">
            <v>969</v>
          </cell>
          <cell r="AU52">
            <v>1010</v>
          </cell>
          <cell r="AV52">
            <v>2520</v>
          </cell>
        </row>
        <row r="53">
          <cell r="AS53">
            <v>17</v>
          </cell>
          <cell r="AT53">
            <v>125</v>
          </cell>
          <cell r="AU53">
            <v>102</v>
          </cell>
          <cell r="AV53">
            <v>244</v>
          </cell>
        </row>
        <row r="54">
          <cell r="AS54">
            <v>53</v>
          </cell>
          <cell r="AT54">
            <v>88</v>
          </cell>
          <cell r="AU54">
            <v>74</v>
          </cell>
          <cell r="AV54">
            <v>215</v>
          </cell>
        </row>
        <row r="55">
          <cell r="AS55">
            <v>67</v>
          </cell>
          <cell r="AT55">
            <v>216</v>
          </cell>
          <cell r="AU55">
            <v>106</v>
          </cell>
          <cell r="AV55">
            <v>389</v>
          </cell>
        </row>
        <row r="56">
          <cell r="AS56">
            <v>1006</v>
          </cell>
          <cell r="AT56">
            <v>1285</v>
          </cell>
          <cell r="AU56">
            <v>1695</v>
          </cell>
          <cell r="AV56">
            <v>3986</v>
          </cell>
        </row>
        <row r="57">
          <cell r="AS57">
            <v>0</v>
          </cell>
          <cell r="AT57">
            <v>30</v>
          </cell>
          <cell r="AU57">
            <v>45</v>
          </cell>
          <cell r="AV57">
            <v>75</v>
          </cell>
        </row>
        <row r="58">
          <cell r="AS58">
            <v>0</v>
          </cell>
          <cell r="AT58">
            <v>0</v>
          </cell>
          <cell r="AU58">
            <v>0</v>
          </cell>
          <cell r="AV58">
            <v>0</v>
          </cell>
        </row>
        <row r="59">
          <cell r="AS59">
            <v>0</v>
          </cell>
          <cell r="AT59">
            <v>279</v>
          </cell>
          <cell r="AU59">
            <v>342</v>
          </cell>
          <cell r="AV59">
            <v>621</v>
          </cell>
        </row>
        <row r="60">
          <cell r="AS60">
            <v>76</v>
          </cell>
          <cell r="AT60">
            <v>111</v>
          </cell>
          <cell r="AU60">
            <v>83</v>
          </cell>
          <cell r="AV60">
            <v>270</v>
          </cell>
        </row>
        <row r="61">
          <cell r="AS61">
            <v>297</v>
          </cell>
          <cell r="AT61">
            <v>402</v>
          </cell>
          <cell r="AU61">
            <v>346</v>
          </cell>
          <cell r="AV61">
            <v>1045</v>
          </cell>
        </row>
        <row r="62">
          <cell r="AS62">
            <v>9</v>
          </cell>
          <cell r="AT62">
            <v>180</v>
          </cell>
          <cell r="AU62">
            <v>91</v>
          </cell>
          <cell r="AV62">
            <v>280</v>
          </cell>
        </row>
        <row r="63">
          <cell r="AS63">
            <v>136</v>
          </cell>
          <cell r="AT63">
            <v>454</v>
          </cell>
          <cell r="AU63">
            <v>242</v>
          </cell>
          <cell r="AV63">
            <v>832</v>
          </cell>
        </row>
        <row r="64">
          <cell r="AS64">
            <v>19731</v>
          </cell>
          <cell r="AT64">
            <v>40725</v>
          </cell>
          <cell r="AU64">
            <v>30330</v>
          </cell>
          <cell r="AV64">
            <v>90786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K1" sqref="K1:K65536"/>
    </sheetView>
  </sheetViews>
  <sheetFormatPr defaultColWidth="9.140625" defaultRowHeight="15"/>
  <sheetData>
    <row r="1" spans="1:15" ht="15">
      <c r="A1" s="25" t="s">
        <v>0</v>
      </c>
      <c r="B1" s="26" t="s">
        <v>1</v>
      </c>
      <c r="C1" s="26"/>
      <c r="D1" s="26"/>
      <c r="E1" s="27"/>
      <c r="F1" s="1"/>
      <c r="G1" s="28" t="s">
        <v>2</v>
      </c>
      <c r="H1" s="29"/>
      <c r="I1" s="29"/>
      <c r="J1" s="30"/>
      <c r="K1" s="2"/>
      <c r="L1" s="28" t="s">
        <v>3</v>
      </c>
      <c r="M1" s="29"/>
      <c r="N1" s="29"/>
      <c r="O1" s="30"/>
    </row>
    <row r="2" spans="1:15" ht="15">
      <c r="A2" s="25"/>
      <c r="B2" s="3" t="s">
        <v>4</v>
      </c>
      <c r="C2" s="3" t="s">
        <v>5</v>
      </c>
      <c r="D2" s="3" t="s">
        <v>6</v>
      </c>
      <c r="E2" s="3" t="s">
        <v>7</v>
      </c>
      <c r="F2" s="1"/>
      <c r="G2" s="4" t="s">
        <v>4</v>
      </c>
      <c r="H2" s="4" t="s">
        <v>5</v>
      </c>
      <c r="I2" s="4" t="s">
        <v>6</v>
      </c>
      <c r="J2" s="4" t="s">
        <v>7</v>
      </c>
      <c r="K2" s="2"/>
      <c r="L2" s="4" t="s">
        <v>4</v>
      </c>
      <c r="M2" s="4" t="s">
        <v>5</v>
      </c>
      <c r="N2" s="4" t="s">
        <v>6</v>
      </c>
      <c r="O2" s="4" t="s">
        <v>7</v>
      </c>
    </row>
    <row r="3" spans="1:15" ht="15">
      <c r="A3" s="25"/>
      <c r="B3" s="5" t="s">
        <v>7</v>
      </c>
      <c r="C3" s="6" t="s">
        <v>7</v>
      </c>
      <c r="D3" s="6" t="s">
        <v>7</v>
      </c>
      <c r="E3" s="6" t="s">
        <v>7</v>
      </c>
      <c r="F3" s="1"/>
      <c r="G3" s="6" t="s">
        <v>7</v>
      </c>
      <c r="H3" s="6" t="s">
        <v>7</v>
      </c>
      <c r="I3" s="6" t="s">
        <v>7</v>
      </c>
      <c r="J3" s="6" t="s">
        <v>7</v>
      </c>
      <c r="K3" s="2"/>
      <c r="L3" s="6" t="s">
        <v>7</v>
      </c>
      <c r="M3" s="6" t="s">
        <v>7</v>
      </c>
      <c r="N3" s="6" t="s">
        <v>7</v>
      </c>
      <c r="O3" s="6" t="s">
        <v>7</v>
      </c>
    </row>
    <row r="4" spans="1:15" ht="15">
      <c r="A4" s="7" t="s">
        <v>8</v>
      </c>
      <c r="B4" s="8">
        <v>257</v>
      </c>
      <c r="C4" s="8">
        <v>383</v>
      </c>
      <c r="D4" s="8">
        <v>339</v>
      </c>
      <c r="E4" s="9">
        <v>979</v>
      </c>
      <c r="F4" s="1"/>
      <c r="G4" s="10">
        <f>'[1]Proposta de Atualização'!AS5</f>
        <v>257</v>
      </c>
      <c r="H4" s="10">
        <f>'[1]Proposta de Atualização'!AT5</f>
        <v>385</v>
      </c>
      <c r="I4" s="10">
        <f>'[1]Proposta de Atualização'!AU5</f>
        <v>340</v>
      </c>
      <c r="J4" s="11">
        <f>'[1]Proposta de Atualização'!AV5</f>
        <v>982</v>
      </c>
      <c r="K4" s="2"/>
      <c r="L4" s="12">
        <v>267</v>
      </c>
      <c r="M4" s="12">
        <v>426</v>
      </c>
      <c r="N4" s="12">
        <v>363</v>
      </c>
      <c r="O4" s="13">
        <v>1056</v>
      </c>
    </row>
    <row r="5" spans="1:15" ht="15">
      <c r="A5" s="7" t="s">
        <v>9</v>
      </c>
      <c r="B5" s="8">
        <v>0</v>
      </c>
      <c r="C5" s="8">
        <v>366</v>
      </c>
      <c r="D5" s="8">
        <v>165</v>
      </c>
      <c r="E5" s="9">
        <v>531</v>
      </c>
      <c r="F5" s="1"/>
      <c r="G5" s="10">
        <f>'[1]Proposta de Atualização'!AS6</f>
        <v>0</v>
      </c>
      <c r="H5" s="10">
        <f>'[1]Proposta de Atualização'!AT6</f>
        <v>434</v>
      </c>
      <c r="I5" s="10">
        <f>'[1]Proposta de Atualização'!AU6</f>
        <v>167</v>
      </c>
      <c r="J5" s="11">
        <f>'[1]Proposta de Atualização'!AV6</f>
        <v>601</v>
      </c>
      <c r="K5" s="2"/>
      <c r="L5" s="12">
        <v>0</v>
      </c>
      <c r="M5" s="12">
        <v>449</v>
      </c>
      <c r="N5" s="12">
        <v>212</v>
      </c>
      <c r="O5" s="13">
        <v>661</v>
      </c>
    </row>
    <row r="6" spans="1:15" ht="15">
      <c r="A6" s="7" t="s">
        <v>10</v>
      </c>
      <c r="B6" s="8">
        <v>114</v>
      </c>
      <c r="C6" s="8">
        <v>238</v>
      </c>
      <c r="D6" s="8">
        <v>114</v>
      </c>
      <c r="E6" s="9">
        <v>466</v>
      </c>
      <c r="F6" s="1"/>
      <c r="G6" s="10">
        <f>'[1]Proposta de Atualização'!AS7</f>
        <v>114</v>
      </c>
      <c r="H6" s="10">
        <f>'[1]Proposta de Atualização'!AT7</f>
        <v>238</v>
      </c>
      <c r="I6" s="10">
        <f>'[1]Proposta de Atualização'!AU7</f>
        <v>115</v>
      </c>
      <c r="J6" s="11">
        <f>'[1]Proposta de Atualização'!AV7</f>
        <v>467</v>
      </c>
      <c r="K6" s="2"/>
      <c r="L6" s="12">
        <v>114</v>
      </c>
      <c r="M6" s="12">
        <v>296</v>
      </c>
      <c r="N6" s="12">
        <v>157</v>
      </c>
      <c r="O6" s="13">
        <v>567</v>
      </c>
    </row>
    <row r="7" spans="1:15" ht="15">
      <c r="A7" s="14" t="s">
        <v>11</v>
      </c>
      <c r="B7" s="8">
        <v>333</v>
      </c>
      <c r="C7" s="8">
        <v>543</v>
      </c>
      <c r="D7" s="8">
        <v>642</v>
      </c>
      <c r="E7" s="9">
        <v>1518</v>
      </c>
      <c r="F7" s="1"/>
      <c r="G7" s="10">
        <f>'[1]Proposta de Atualização'!AS8</f>
        <v>335</v>
      </c>
      <c r="H7" s="10">
        <f>'[1]Proposta de Atualização'!AT8</f>
        <v>559</v>
      </c>
      <c r="I7" s="10">
        <f>'[1]Proposta de Atualização'!AU8</f>
        <v>647</v>
      </c>
      <c r="J7" s="11">
        <f>'[1]Proposta de Atualização'!AV8</f>
        <v>1541</v>
      </c>
      <c r="K7" s="2"/>
      <c r="L7" s="12">
        <v>337</v>
      </c>
      <c r="M7" s="12">
        <v>611</v>
      </c>
      <c r="N7" s="12">
        <v>711</v>
      </c>
      <c r="O7" s="13">
        <v>1659</v>
      </c>
    </row>
    <row r="8" spans="1:15" ht="15">
      <c r="A8" s="15" t="s">
        <v>12</v>
      </c>
      <c r="B8" s="8">
        <v>254</v>
      </c>
      <c r="C8" s="8">
        <v>673</v>
      </c>
      <c r="D8" s="8">
        <v>508</v>
      </c>
      <c r="E8" s="9">
        <v>1435</v>
      </c>
      <c r="F8" s="1"/>
      <c r="G8" s="10">
        <f>'[1]Proposta de Atualização'!AS9</f>
        <v>262</v>
      </c>
      <c r="H8" s="10">
        <f>'[1]Proposta de Atualização'!AT9</f>
        <v>705</v>
      </c>
      <c r="I8" s="10">
        <f>'[1]Proposta de Atualização'!AU9</f>
        <v>523</v>
      </c>
      <c r="J8" s="11">
        <f>'[1]Proposta de Atualização'!AV9</f>
        <v>1490</v>
      </c>
      <c r="K8" s="2"/>
      <c r="L8" s="12">
        <v>262</v>
      </c>
      <c r="M8" s="12">
        <v>733</v>
      </c>
      <c r="N8" s="12">
        <v>547</v>
      </c>
      <c r="O8" s="13">
        <v>1542</v>
      </c>
    </row>
    <row r="9" spans="1:15" ht="15">
      <c r="A9" s="7" t="s">
        <v>13</v>
      </c>
      <c r="B9" s="8">
        <v>768</v>
      </c>
      <c r="C9" s="8">
        <v>1305</v>
      </c>
      <c r="D9" s="8">
        <v>1042</v>
      </c>
      <c r="E9" s="9">
        <v>3115</v>
      </c>
      <c r="F9" s="1"/>
      <c r="G9" s="10">
        <f>'[1]Proposta de Atualização'!AS10</f>
        <v>768</v>
      </c>
      <c r="H9" s="10">
        <f>'[1]Proposta de Atualização'!AT10</f>
        <v>1312</v>
      </c>
      <c r="I9" s="10">
        <f>'[1]Proposta de Atualização'!AU10</f>
        <v>1042</v>
      </c>
      <c r="J9" s="11">
        <f>'[1]Proposta de Atualização'!AV10</f>
        <v>3122</v>
      </c>
      <c r="K9" s="2"/>
      <c r="L9" s="12">
        <v>770</v>
      </c>
      <c r="M9" s="12">
        <v>1356</v>
      </c>
      <c r="N9" s="12">
        <v>1064</v>
      </c>
      <c r="O9" s="13">
        <v>3190</v>
      </c>
    </row>
    <row r="10" spans="1:15" ht="15">
      <c r="A10" s="7" t="s">
        <v>14</v>
      </c>
      <c r="B10" s="8">
        <v>670</v>
      </c>
      <c r="C10" s="8">
        <v>1307</v>
      </c>
      <c r="D10" s="8">
        <v>1130</v>
      </c>
      <c r="E10" s="9">
        <v>3107</v>
      </c>
      <c r="F10" s="1"/>
      <c r="G10" s="10">
        <f>'[1]Proposta de Atualização'!AS11</f>
        <v>670</v>
      </c>
      <c r="H10" s="10">
        <f>'[1]Proposta de Atualização'!AT11</f>
        <v>1337</v>
      </c>
      <c r="I10" s="10">
        <f>'[1]Proposta de Atualização'!AU11</f>
        <v>1164</v>
      </c>
      <c r="J10" s="11">
        <f>'[1]Proposta de Atualização'!AV11</f>
        <v>3171</v>
      </c>
      <c r="K10" s="2"/>
      <c r="L10" s="12">
        <v>670</v>
      </c>
      <c r="M10" s="12">
        <v>1387</v>
      </c>
      <c r="N10" s="12">
        <v>1174</v>
      </c>
      <c r="O10" s="13">
        <v>3231</v>
      </c>
    </row>
    <row r="11" spans="1:15" ht="15">
      <c r="A11" s="16" t="s">
        <v>15</v>
      </c>
      <c r="B11" s="8">
        <v>337</v>
      </c>
      <c r="C11" s="8">
        <v>660</v>
      </c>
      <c r="D11" s="8">
        <v>416</v>
      </c>
      <c r="E11" s="9">
        <v>1413</v>
      </c>
      <c r="F11" s="1"/>
      <c r="G11" s="10">
        <f>'[1]Proposta de Atualização'!AS12</f>
        <v>337</v>
      </c>
      <c r="H11" s="10">
        <f>'[1]Proposta de Atualização'!AT12</f>
        <v>662</v>
      </c>
      <c r="I11" s="10">
        <f>'[1]Proposta de Atualização'!AU12</f>
        <v>419</v>
      </c>
      <c r="J11" s="11">
        <f>'[1]Proposta de Atualização'!AV12</f>
        <v>1418</v>
      </c>
      <c r="K11" s="2"/>
      <c r="L11" s="12">
        <v>338</v>
      </c>
      <c r="M11" s="12">
        <v>701</v>
      </c>
      <c r="N11" s="12">
        <v>447</v>
      </c>
      <c r="O11" s="13">
        <v>1486</v>
      </c>
    </row>
    <row r="12" spans="1:15" ht="15">
      <c r="A12" s="7" t="s">
        <v>16</v>
      </c>
      <c r="B12" s="8">
        <v>13</v>
      </c>
      <c r="C12" s="8">
        <v>103</v>
      </c>
      <c r="D12" s="8">
        <v>60</v>
      </c>
      <c r="E12" s="9">
        <v>176</v>
      </c>
      <c r="F12" s="1"/>
      <c r="G12" s="10">
        <f>'[1]Proposta de Atualização'!AS13</f>
        <v>13</v>
      </c>
      <c r="H12" s="10">
        <f>'[1]Proposta de Atualização'!AT13</f>
        <v>103</v>
      </c>
      <c r="I12" s="10">
        <f>'[1]Proposta de Atualização'!AU13</f>
        <v>60</v>
      </c>
      <c r="J12" s="11">
        <f>'[1]Proposta de Atualização'!AV13</f>
        <v>176</v>
      </c>
      <c r="K12" s="2"/>
      <c r="L12" s="12">
        <v>13</v>
      </c>
      <c r="M12" s="12">
        <v>108</v>
      </c>
      <c r="N12" s="12">
        <v>65</v>
      </c>
      <c r="O12" s="13">
        <v>186</v>
      </c>
    </row>
    <row r="13" spans="1:15" ht="15">
      <c r="A13" s="7" t="s">
        <v>17</v>
      </c>
      <c r="B13" s="8">
        <v>36</v>
      </c>
      <c r="C13" s="8">
        <v>130</v>
      </c>
      <c r="D13" s="8">
        <v>114</v>
      </c>
      <c r="E13" s="9">
        <v>280</v>
      </c>
      <c r="F13" s="1"/>
      <c r="G13" s="10">
        <f>'[1]Proposta de Atualização'!AS14</f>
        <v>36</v>
      </c>
      <c r="H13" s="10">
        <f>'[1]Proposta de Atualização'!AT14</f>
        <v>134</v>
      </c>
      <c r="I13" s="10">
        <f>'[1]Proposta de Atualização'!AU14</f>
        <v>114</v>
      </c>
      <c r="J13" s="11">
        <f>'[1]Proposta de Atualização'!AV14</f>
        <v>284</v>
      </c>
      <c r="K13" s="2"/>
      <c r="L13" s="12">
        <v>36</v>
      </c>
      <c r="M13" s="12">
        <v>193</v>
      </c>
      <c r="N13" s="12">
        <v>172</v>
      </c>
      <c r="O13" s="13">
        <v>401</v>
      </c>
    </row>
    <row r="14" spans="1:15" ht="15">
      <c r="A14" s="7" t="s">
        <v>18</v>
      </c>
      <c r="B14" s="8">
        <v>479</v>
      </c>
      <c r="C14" s="8">
        <v>930</v>
      </c>
      <c r="D14" s="8">
        <v>632</v>
      </c>
      <c r="E14" s="9">
        <v>2041</v>
      </c>
      <c r="F14" s="1"/>
      <c r="G14" s="10">
        <f>'[1]Proposta de Atualização'!AS15</f>
        <v>479</v>
      </c>
      <c r="H14" s="10">
        <f>'[1]Proposta de Atualização'!AT15</f>
        <v>940</v>
      </c>
      <c r="I14" s="10">
        <f>'[1]Proposta de Atualização'!AU15</f>
        <v>645</v>
      </c>
      <c r="J14" s="11">
        <f>'[1]Proposta de Atualização'!AV15</f>
        <v>2064</v>
      </c>
      <c r="K14" s="2"/>
      <c r="L14" s="12">
        <v>479</v>
      </c>
      <c r="M14" s="12">
        <v>955</v>
      </c>
      <c r="N14" s="12">
        <v>645</v>
      </c>
      <c r="O14" s="13">
        <v>2079</v>
      </c>
    </row>
    <row r="15" spans="1:15" ht="15">
      <c r="A15" s="7" t="s">
        <v>19</v>
      </c>
      <c r="B15" s="8">
        <v>759</v>
      </c>
      <c r="C15" s="8">
        <v>1664</v>
      </c>
      <c r="D15" s="8">
        <v>1442</v>
      </c>
      <c r="E15" s="9">
        <v>3865</v>
      </c>
      <c r="F15" s="1"/>
      <c r="G15" s="10">
        <f>'[1]Proposta de Atualização'!AS16</f>
        <v>759</v>
      </c>
      <c r="H15" s="10">
        <f>'[1]Proposta de Atualização'!AT16</f>
        <v>1664</v>
      </c>
      <c r="I15" s="10">
        <f>'[1]Proposta de Atualização'!AU16</f>
        <v>1442</v>
      </c>
      <c r="J15" s="11">
        <f>'[1]Proposta de Atualização'!AV16</f>
        <v>3865</v>
      </c>
      <c r="K15" s="2"/>
      <c r="L15" s="12">
        <v>759</v>
      </c>
      <c r="M15" s="12">
        <v>1814</v>
      </c>
      <c r="N15" s="12">
        <v>1517</v>
      </c>
      <c r="O15" s="13">
        <v>4090</v>
      </c>
    </row>
    <row r="16" spans="1:15" ht="15">
      <c r="A16" s="7" t="s">
        <v>20</v>
      </c>
      <c r="B16" s="8">
        <v>0</v>
      </c>
      <c r="C16" s="8">
        <v>220</v>
      </c>
      <c r="D16" s="8">
        <v>96</v>
      </c>
      <c r="E16" s="9">
        <v>316</v>
      </c>
      <c r="F16" s="1"/>
      <c r="G16" s="10">
        <f>'[1]Proposta de Atualização'!AS17</f>
        <v>0</v>
      </c>
      <c r="H16" s="10">
        <f>'[1]Proposta de Atualização'!AT17</f>
        <v>220</v>
      </c>
      <c r="I16" s="10">
        <f>'[1]Proposta de Atualização'!AU17</f>
        <v>96</v>
      </c>
      <c r="J16" s="11">
        <f>'[1]Proposta de Atualização'!AV17</f>
        <v>316</v>
      </c>
      <c r="K16" s="2"/>
      <c r="L16" s="12">
        <v>0</v>
      </c>
      <c r="M16" s="12">
        <v>310</v>
      </c>
      <c r="N16" s="12">
        <v>226</v>
      </c>
      <c r="O16" s="13">
        <v>536</v>
      </c>
    </row>
    <row r="17" spans="1:15" ht="15">
      <c r="A17" s="14" t="s">
        <v>21</v>
      </c>
      <c r="B17" s="8">
        <v>291</v>
      </c>
      <c r="C17" s="8">
        <v>1263</v>
      </c>
      <c r="D17" s="8">
        <v>768</v>
      </c>
      <c r="E17" s="9">
        <v>2322</v>
      </c>
      <c r="F17" s="1"/>
      <c r="G17" s="10">
        <f>'[1]Proposta de Atualização'!AS18</f>
        <v>291</v>
      </c>
      <c r="H17" s="10">
        <f>'[1]Proposta de Atualização'!AT18</f>
        <v>1268</v>
      </c>
      <c r="I17" s="10">
        <f>'[1]Proposta de Atualização'!AU18</f>
        <v>769</v>
      </c>
      <c r="J17" s="11">
        <f>'[1]Proposta de Atualização'!AV18</f>
        <v>2328</v>
      </c>
      <c r="K17" s="2"/>
      <c r="L17" s="12">
        <v>291</v>
      </c>
      <c r="M17" s="12">
        <v>1318</v>
      </c>
      <c r="N17" s="12">
        <v>795</v>
      </c>
      <c r="O17" s="13">
        <v>2404</v>
      </c>
    </row>
    <row r="18" spans="1:15" ht="15">
      <c r="A18" s="7" t="s">
        <v>22</v>
      </c>
      <c r="B18" s="8">
        <v>48</v>
      </c>
      <c r="C18" s="8">
        <v>491</v>
      </c>
      <c r="D18" s="8">
        <v>271</v>
      </c>
      <c r="E18" s="9">
        <v>810</v>
      </c>
      <c r="F18" s="1"/>
      <c r="G18" s="10">
        <f>'[1]Proposta de Atualização'!AS19</f>
        <v>48</v>
      </c>
      <c r="H18" s="10">
        <f>'[1]Proposta de Atualização'!AT19</f>
        <v>492</v>
      </c>
      <c r="I18" s="10">
        <f>'[1]Proposta de Atualização'!AU19</f>
        <v>272</v>
      </c>
      <c r="J18" s="11">
        <f>'[1]Proposta de Atualização'!AV19</f>
        <v>812</v>
      </c>
      <c r="K18" s="2"/>
      <c r="L18" s="12">
        <v>48</v>
      </c>
      <c r="M18" s="12">
        <v>508</v>
      </c>
      <c r="N18" s="12">
        <v>292</v>
      </c>
      <c r="O18" s="13">
        <v>848</v>
      </c>
    </row>
    <row r="19" spans="1:15" ht="15">
      <c r="A19" s="17" t="s">
        <v>23</v>
      </c>
      <c r="B19" s="8">
        <v>248</v>
      </c>
      <c r="C19" s="8">
        <v>585</v>
      </c>
      <c r="D19" s="8">
        <v>319</v>
      </c>
      <c r="E19" s="9">
        <v>1152</v>
      </c>
      <c r="F19" s="1"/>
      <c r="G19" s="10">
        <f>'[1]Proposta de Atualização'!AS20</f>
        <v>263</v>
      </c>
      <c r="H19" s="10">
        <f>'[1]Proposta de Atualização'!AT20</f>
        <v>586</v>
      </c>
      <c r="I19" s="10">
        <f>'[1]Proposta de Atualização'!AU20</f>
        <v>340</v>
      </c>
      <c r="J19" s="11">
        <f>'[1]Proposta de Atualização'!AV20</f>
        <v>1189</v>
      </c>
      <c r="K19" s="2"/>
      <c r="L19" s="12">
        <v>267</v>
      </c>
      <c r="M19" s="12">
        <v>637</v>
      </c>
      <c r="N19" s="12">
        <v>452</v>
      </c>
      <c r="O19" s="13">
        <v>1356</v>
      </c>
    </row>
    <row r="20" spans="1:15" ht="15">
      <c r="A20" s="7" t="s">
        <v>24</v>
      </c>
      <c r="B20" s="8">
        <v>70</v>
      </c>
      <c r="C20" s="8">
        <v>182</v>
      </c>
      <c r="D20" s="8">
        <v>110</v>
      </c>
      <c r="E20" s="9">
        <v>362</v>
      </c>
      <c r="F20" s="1"/>
      <c r="G20" s="10">
        <f>'[1]Proposta de Atualização'!AS21</f>
        <v>70</v>
      </c>
      <c r="H20" s="10">
        <f>'[1]Proposta de Atualização'!AT21</f>
        <v>183</v>
      </c>
      <c r="I20" s="10">
        <f>'[1]Proposta de Atualização'!AU21</f>
        <v>113</v>
      </c>
      <c r="J20" s="11">
        <f>'[1]Proposta de Atualização'!AV21</f>
        <v>366</v>
      </c>
      <c r="K20" s="2"/>
      <c r="L20" s="12">
        <v>71</v>
      </c>
      <c r="M20" s="12">
        <v>221</v>
      </c>
      <c r="N20" s="12">
        <v>113</v>
      </c>
      <c r="O20" s="13">
        <v>405</v>
      </c>
    </row>
    <row r="21" spans="1:15" ht="15">
      <c r="A21" s="7" t="s">
        <v>25</v>
      </c>
      <c r="B21" s="8">
        <v>321</v>
      </c>
      <c r="C21" s="8">
        <v>525</v>
      </c>
      <c r="D21" s="8">
        <v>616</v>
      </c>
      <c r="E21" s="9">
        <v>1462</v>
      </c>
      <c r="F21" s="1"/>
      <c r="G21" s="10">
        <f>'[1]Proposta de Atualização'!AS22</f>
        <v>321</v>
      </c>
      <c r="H21" s="10">
        <f>'[1]Proposta de Atualização'!AT22</f>
        <v>549</v>
      </c>
      <c r="I21" s="10">
        <f>'[1]Proposta de Atualização'!AU22</f>
        <v>622</v>
      </c>
      <c r="J21" s="11">
        <f>'[1]Proposta de Atualização'!AV22</f>
        <v>1492</v>
      </c>
      <c r="K21" s="2"/>
      <c r="L21" s="12">
        <v>326</v>
      </c>
      <c r="M21" s="12">
        <v>598</v>
      </c>
      <c r="N21" s="12">
        <v>662</v>
      </c>
      <c r="O21" s="13">
        <v>1586</v>
      </c>
    </row>
    <row r="22" spans="1:15" ht="15">
      <c r="A22" s="7" t="s">
        <v>26</v>
      </c>
      <c r="B22" s="8">
        <v>928</v>
      </c>
      <c r="C22" s="8">
        <v>2218</v>
      </c>
      <c r="D22" s="8">
        <v>1111</v>
      </c>
      <c r="E22" s="9">
        <v>4257</v>
      </c>
      <c r="F22" s="1"/>
      <c r="G22" s="10">
        <f>'[1]Proposta de Atualização'!AS23</f>
        <v>928</v>
      </c>
      <c r="H22" s="10">
        <f>'[1]Proposta de Atualização'!AT23</f>
        <v>2218</v>
      </c>
      <c r="I22" s="10">
        <f>'[1]Proposta de Atualização'!AU23</f>
        <v>1113</v>
      </c>
      <c r="J22" s="11">
        <f>'[1]Proposta de Atualização'!AV23</f>
        <v>4259</v>
      </c>
      <c r="K22" s="2"/>
      <c r="L22" s="12">
        <v>930</v>
      </c>
      <c r="M22" s="12">
        <v>2316</v>
      </c>
      <c r="N22" s="12">
        <v>1139</v>
      </c>
      <c r="O22" s="13">
        <v>4385</v>
      </c>
    </row>
    <row r="23" spans="1:15" ht="15">
      <c r="A23" s="7" t="s">
        <v>27</v>
      </c>
      <c r="B23" s="8">
        <v>451</v>
      </c>
      <c r="C23" s="8">
        <v>698</v>
      </c>
      <c r="D23" s="8">
        <v>472</v>
      </c>
      <c r="E23" s="9">
        <v>1621</v>
      </c>
      <c r="F23" s="1"/>
      <c r="G23" s="10">
        <f>'[1]Proposta de Atualização'!AS24</f>
        <v>451</v>
      </c>
      <c r="H23" s="10">
        <f>'[1]Proposta de Atualização'!AT24</f>
        <v>698</v>
      </c>
      <c r="I23" s="10">
        <f>'[1]Proposta de Atualização'!AU24</f>
        <v>472</v>
      </c>
      <c r="J23" s="11">
        <f>'[1]Proposta de Atualização'!AV24</f>
        <v>1621</v>
      </c>
      <c r="K23" s="2"/>
      <c r="L23" s="12">
        <v>451</v>
      </c>
      <c r="M23" s="12">
        <v>830</v>
      </c>
      <c r="N23" s="12">
        <v>506</v>
      </c>
      <c r="O23" s="13">
        <v>1787</v>
      </c>
    </row>
    <row r="24" spans="1:15" ht="15">
      <c r="A24" s="7" t="s">
        <v>28</v>
      </c>
      <c r="B24" s="8">
        <v>317</v>
      </c>
      <c r="C24" s="8">
        <v>653</v>
      </c>
      <c r="D24" s="8">
        <v>400</v>
      </c>
      <c r="E24" s="9">
        <v>1370</v>
      </c>
      <c r="F24" s="1"/>
      <c r="G24" s="10">
        <f>'[1]Proposta de Atualização'!AS25</f>
        <v>317</v>
      </c>
      <c r="H24" s="10">
        <f>'[1]Proposta de Atualização'!AT25</f>
        <v>653</v>
      </c>
      <c r="I24" s="10">
        <f>'[1]Proposta de Atualização'!AU25</f>
        <v>400</v>
      </c>
      <c r="J24" s="11">
        <f>'[1]Proposta de Atualização'!AV25</f>
        <v>1370</v>
      </c>
      <c r="K24" s="2"/>
      <c r="L24" s="12">
        <v>317</v>
      </c>
      <c r="M24" s="12">
        <v>662</v>
      </c>
      <c r="N24" s="12">
        <v>400</v>
      </c>
      <c r="O24" s="13">
        <v>1379</v>
      </c>
    </row>
    <row r="25" spans="1:15" ht="15">
      <c r="A25" s="7" t="s">
        <v>29</v>
      </c>
      <c r="B25" s="8">
        <v>160</v>
      </c>
      <c r="C25" s="8">
        <v>305</v>
      </c>
      <c r="D25" s="8">
        <v>165</v>
      </c>
      <c r="E25" s="9">
        <v>630</v>
      </c>
      <c r="F25" s="1"/>
      <c r="G25" s="10">
        <f>'[1]Proposta de Atualização'!AS26</f>
        <v>160</v>
      </c>
      <c r="H25" s="10">
        <f>'[1]Proposta de Atualização'!AT26</f>
        <v>306</v>
      </c>
      <c r="I25" s="10">
        <f>'[1]Proposta de Atualização'!AU26</f>
        <v>167</v>
      </c>
      <c r="J25" s="11">
        <f>'[1]Proposta de Atualização'!AV26</f>
        <v>633</v>
      </c>
      <c r="K25" s="2"/>
      <c r="L25" s="12">
        <v>170</v>
      </c>
      <c r="M25" s="12">
        <v>342</v>
      </c>
      <c r="N25" s="12">
        <v>172</v>
      </c>
      <c r="O25" s="13">
        <v>684</v>
      </c>
    </row>
    <row r="26" spans="1:15" ht="15">
      <c r="A26" s="7" t="s">
        <v>30</v>
      </c>
      <c r="B26" s="8">
        <v>1</v>
      </c>
      <c r="C26" s="8">
        <v>97</v>
      </c>
      <c r="D26" s="8">
        <v>83</v>
      </c>
      <c r="E26" s="9">
        <v>181</v>
      </c>
      <c r="F26" s="1"/>
      <c r="G26" s="10">
        <f>'[1]Proposta de Atualização'!AS27</f>
        <v>6</v>
      </c>
      <c r="H26" s="10">
        <f>'[1]Proposta de Atualização'!AT27</f>
        <v>128</v>
      </c>
      <c r="I26" s="10">
        <f>'[1]Proposta de Atualização'!AU27</f>
        <v>107</v>
      </c>
      <c r="J26" s="11">
        <f>'[1]Proposta de Atualização'!AV27</f>
        <v>241</v>
      </c>
      <c r="K26" s="2"/>
      <c r="L26" s="12">
        <v>6</v>
      </c>
      <c r="M26" s="12">
        <v>188</v>
      </c>
      <c r="N26" s="12">
        <v>197</v>
      </c>
      <c r="O26" s="13">
        <v>391</v>
      </c>
    </row>
    <row r="27" spans="1:15" ht="15">
      <c r="A27" s="7" t="s">
        <v>31</v>
      </c>
      <c r="B27" s="8">
        <v>477</v>
      </c>
      <c r="C27" s="8">
        <v>1053</v>
      </c>
      <c r="D27" s="8">
        <v>846</v>
      </c>
      <c r="E27" s="9">
        <v>2376</v>
      </c>
      <c r="F27" s="1"/>
      <c r="G27" s="10">
        <f>'[1]Proposta de Atualização'!AS28</f>
        <v>477</v>
      </c>
      <c r="H27" s="10">
        <f>'[1]Proposta de Atualização'!AT28</f>
        <v>1034</v>
      </c>
      <c r="I27" s="10">
        <f>'[1]Proposta de Atualização'!AU28</f>
        <v>844</v>
      </c>
      <c r="J27" s="11">
        <f>'[1]Proposta de Atualização'!AV28</f>
        <v>2355</v>
      </c>
      <c r="K27" s="2"/>
      <c r="L27" s="12">
        <v>477</v>
      </c>
      <c r="M27" s="12">
        <v>1047</v>
      </c>
      <c r="N27" s="12">
        <v>865</v>
      </c>
      <c r="O27" s="13">
        <v>2389</v>
      </c>
    </row>
    <row r="28" spans="1:15" ht="15">
      <c r="A28" s="7" t="s">
        <v>32</v>
      </c>
      <c r="B28" s="8">
        <v>785</v>
      </c>
      <c r="C28" s="8">
        <v>1526</v>
      </c>
      <c r="D28" s="8">
        <v>1187</v>
      </c>
      <c r="E28" s="9">
        <v>3498</v>
      </c>
      <c r="F28" s="1"/>
      <c r="G28" s="10">
        <f>'[1]Proposta de Atualização'!AS29</f>
        <v>786</v>
      </c>
      <c r="H28" s="10">
        <f>'[1]Proposta de Atualização'!AT29</f>
        <v>1545</v>
      </c>
      <c r="I28" s="10">
        <f>'[1]Proposta de Atualização'!AU29</f>
        <v>1192</v>
      </c>
      <c r="J28" s="11">
        <f>'[1]Proposta de Atualização'!AV29</f>
        <v>3523</v>
      </c>
      <c r="K28" s="2"/>
      <c r="L28" s="12">
        <v>801</v>
      </c>
      <c r="M28" s="12">
        <v>1589</v>
      </c>
      <c r="N28" s="12">
        <v>1224</v>
      </c>
      <c r="O28" s="13">
        <v>3614</v>
      </c>
    </row>
    <row r="29" spans="1:15" ht="15">
      <c r="A29" s="7" t="s">
        <v>33</v>
      </c>
      <c r="B29" s="8">
        <v>891</v>
      </c>
      <c r="C29" s="8">
        <v>1738</v>
      </c>
      <c r="D29" s="8">
        <v>981</v>
      </c>
      <c r="E29" s="9">
        <v>3610</v>
      </c>
      <c r="F29" s="1"/>
      <c r="G29" s="10">
        <f>'[1]Proposta de Atualização'!AS30</f>
        <v>1036</v>
      </c>
      <c r="H29" s="10">
        <f>'[1]Proposta de Atualização'!AT30</f>
        <v>1931</v>
      </c>
      <c r="I29" s="10">
        <f>'[1]Proposta de Atualização'!AU30</f>
        <v>1073</v>
      </c>
      <c r="J29" s="11">
        <f>'[1]Proposta de Atualização'!AV30</f>
        <v>4040</v>
      </c>
      <c r="K29" s="2"/>
      <c r="L29" s="12">
        <v>1036</v>
      </c>
      <c r="M29" s="12">
        <v>2153</v>
      </c>
      <c r="N29" s="12">
        <v>1170</v>
      </c>
      <c r="O29" s="13">
        <v>4359</v>
      </c>
    </row>
    <row r="30" spans="1:15" ht="15">
      <c r="A30" s="7" t="s">
        <v>34</v>
      </c>
      <c r="B30" s="8">
        <v>310</v>
      </c>
      <c r="C30" s="8">
        <v>454</v>
      </c>
      <c r="D30" s="8">
        <v>357</v>
      </c>
      <c r="E30" s="9">
        <v>1121</v>
      </c>
      <c r="F30" s="1"/>
      <c r="G30" s="10">
        <f>'[1]Proposta de Atualização'!AS31</f>
        <v>310</v>
      </c>
      <c r="H30" s="10">
        <f>'[1]Proposta de Atualização'!AT31</f>
        <v>454</v>
      </c>
      <c r="I30" s="10">
        <f>'[1]Proposta de Atualização'!AU31</f>
        <v>357</v>
      </c>
      <c r="J30" s="11">
        <f>'[1]Proposta de Atualização'!AV31</f>
        <v>1121</v>
      </c>
      <c r="K30" s="2"/>
      <c r="L30" s="12">
        <v>328</v>
      </c>
      <c r="M30" s="12">
        <v>512</v>
      </c>
      <c r="N30" s="12">
        <v>366</v>
      </c>
      <c r="O30" s="13">
        <v>1206</v>
      </c>
    </row>
    <row r="31" spans="1:15" ht="15">
      <c r="A31" s="17" t="s">
        <v>35</v>
      </c>
      <c r="B31" s="8">
        <v>146</v>
      </c>
      <c r="C31" s="8">
        <v>636</v>
      </c>
      <c r="D31" s="8">
        <v>290</v>
      </c>
      <c r="E31" s="9">
        <v>1072</v>
      </c>
      <c r="F31" s="1"/>
      <c r="G31" s="10">
        <f>'[1]Proposta de Atualização'!AS32</f>
        <v>146</v>
      </c>
      <c r="H31" s="10">
        <f>'[1]Proposta de Atualização'!AT32</f>
        <v>637</v>
      </c>
      <c r="I31" s="10">
        <f>'[1]Proposta de Atualização'!AU32</f>
        <v>290</v>
      </c>
      <c r="J31" s="11">
        <f>'[1]Proposta de Atualização'!AV32</f>
        <v>1073</v>
      </c>
      <c r="K31" s="2"/>
      <c r="L31" s="12">
        <v>146</v>
      </c>
      <c r="M31" s="12">
        <v>637</v>
      </c>
      <c r="N31" s="12">
        <v>290</v>
      </c>
      <c r="O31" s="13">
        <v>1073</v>
      </c>
    </row>
    <row r="32" spans="1:15" ht="15">
      <c r="A32" s="7" t="s">
        <v>36</v>
      </c>
      <c r="B32" s="8">
        <v>933</v>
      </c>
      <c r="C32" s="8">
        <v>1198</v>
      </c>
      <c r="D32" s="8">
        <v>1284</v>
      </c>
      <c r="E32" s="9">
        <v>3415</v>
      </c>
      <c r="F32" s="1"/>
      <c r="G32" s="10">
        <f>'[1]Proposta de Atualização'!AS33</f>
        <v>933</v>
      </c>
      <c r="H32" s="10">
        <f>'[1]Proposta de Atualização'!AT33</f>
        <v>1198</v>
      </c>
      <c r="I32" s="10">
        <f>'[1]Proposta de Atualização'!AU33</f>
        <v>1284</v>
      </c>
      <c r="J32" s="11">
        <f>'[1]Proposta de Atualização'!AV33</f>
        <v>3415</v>
      </c>
      <c r="K32" s="2"/>
      <c r="L32" s="12">
        <v>956</v>
      </c>
      <c r="M32" s="12">
        <v>1319</v>
      </c>
      <c r="N32" s="12">
        <v>1301</v>
      </c>
      <c r="O32" s="13">
        <v>3576</v>
      </c>
    </row>
    <row r="33" spans="1:15" ht="15">
      <c r="A33" s="7" t="s">
        <v>37</v>
      </c>
      <c r="B33" s="8">
        <v>72</v>
      </c>
      <c r="C33" s="8">
        <v>153</v>
      </c>
      <c r="D33" s="8">
        <v>93</v>
      </c>
      <c r="E33" s="9">
        <v>318</v>
      </c>
      <c r="F33" s="1"/>
      <c r="G33" s="10">
        <f>'[1]Proposta de Atualização'!AS34</f>
        <v>72</v>
      </c>
      <c r="H33" s="10">
        <f>'[1]Proposta de Atualização'!AT34</f>
        <v>154</v>
      </c>
      <c r="I33" s="10">
        <f>'[1]Proposta de Atualização'!AU34</f>
        <v>93</v>
      </c>
      <c r="J33" s="11">
        <f>'[1]Proposta de Atualização'!AV34</f>
        <v>319</v>
      </c>
      <c r="K33" s="2"/>
      <c r="L33" s="12">
        <v>72</v>
      </c>
      <c r="M33" s="12">
        <v>179</v>
      </c>
      <c r="N33" s="12">
        <v>140</v>
      </c>
      <c r="O33" s="13">
        <v>391</v>
      </c>
    </row>
    <row r="34" spans="1:15" ht="15">
      <c r="A34" s="17" t="s">
        <v>38</v>
      </c>
      <c r="B34" s="8">
        <v>24</v>
      </c>
      <c r="C34" s="8">
        <v>336</v>
      </c>
      <c r="D34" s="8">
        <v>121</v>
      </c>
      <c r="E34" s="9">
        <v>481</v>
      </c>
      <c r="F34" s="1"/>
      <c r="G34" s="10">
        <f>'[1]Proposta de Atualização'!AS35</f>
        <v>24</v>
      </c>
      <c r="H34" s="10">
        <f>'[1]Proposta de Atualização'!AT35</f>
        <v>338</v>
      </c>
      <c r="I34" s="10">
        <f>'[1]Proposta de Atualização'!AU35</f>
        <v>121</v>
      </c>
      <c r="J34" s="11">
        <f>'[1]Proposta de Atualização'!AV35</f>
        <v>483</v>
      </c>
      <c r="K34" s="2"/>
      <c r="L34" s="12">
        <v>24</v>
      </c>
      <c r="M34" s="12">
        <v>341</v>
      </c>
      <c r="N34" s="12">
        <v>131</v>
      </c>
      <c r="O34" s="13">
        <v>496</v>
      </c>
    </row>
    <row r="35" spans="1:15" ht="15">
      <c r="A35" s="17" t="s">
        <v>39</v>
      </c>
      <c r="B35" s="8">
        <v>379</v>
      </c>
      <c r="C35" s="8">
        <v>1192</v>
      </c>
      <c r="D35" s="8">
        <v>737</v>
      </c>
      <c r="E35" s="9">
        <v>2308</v>
      </c>
      <c r="F35" s="1"/>
      <c r="G35" s="10">
        <f>'[1]Proposta de Atualização'!AS36</f>
        <v>379</v>
      </c>
      <c r="H35" s="10">
        <f>'[1]Proposta de Atualização'!AT36</f>
        <v>1193</v>
      </c>
      <c r="I35" s="10">
        <f>'[1]Proposta de Atualização'!AU36</f>
        <v>737</v>
      </c>
      <c r="J35" s="11">
        <f>'[1]Proposta de Atualização'!AV36</f>
        <v>2309</v>
      </c>
      <c r="K35" s="2"/>
      <c r="L35" s="12">
        <v>379</v>
      </c>
      <c r="M35" s="12">
        <v>1232</v>
      </c>
      <c r="N35" s="12">
        <v>796</v>
      </c>
      <c r="O35" s="13">
        <v>2407</v>
      </c>
    </row>
    <row r="36" spans="1:15" ht="15">
      <c r="A36" s="7" t="s">
        <v>40</v>
      </c>
      <c r="B36" s="8">
        <v>1762</v>
      </c>
      <c r="C36" s="8">
        <v>3425</v>
      </c>
      <c r="D36" s="8">
        <v>3050</v>
      </c>
      <c r="E36" s="9">
        <v>8237</v>
      </c>
      <c r="F36" s="1"/>
      <c r="G36" s="10">
        <f>'[1]Proposta de Atualização'!AS37</f>
        <v>1762</v>
      </c>
      <c r="H36" s="10">
        <f>'[1]Proposta de Atualização'!AT37</f>
        <v>3431</v>
      </c>
      <c r="I36" s="10">
        <f>'[1]Proposta de Atualização'!AU37</f>
        <v>3055</v>
      </c>
      <c r="J36" s="11">
        <f>'[1]Proposta de Atualização'!AV37</f>
        <v>8248</v>
      </c>
      <c r="K36" s="2"/>
      <c r="L36" s="12">
        <v>1762</v>
      </c>
      <c r="M36" s="12">
        <v>3596</v>
      </c>
      <c r="N36" s="12">
        <v>3173</v>
      </c>
      <c r="O36" s="13">
        <v>8531</v>
      </c>
    </row>
    <row r="37" spans="1:15" ht="15">
      <c r="A37" s="7" t="s">
        <v>41</v>
      </c>
      <c r="B37" s="8">
        <v>671</v>
      </c>
      <c r="C37" s="8">
        <v>1303</v>
      </c>
      <c r="D37" s="8">
        <v>1013</v>
      </c>
      <c r="E37" s="9">
        <v>2987</v>
      </c>
      <c r="F37" s="1"/>
      <c r="G37" s="10">
        <f>'[1]Proposta de Atualização'!AS38</f>
        <v>671</v>
      </c>
      <c r="H37" s="10">
        <f>'[1]Proposta de Atualização'!AT38</f>
        <v>1304</v>
      </c>
      <c r="I37" s="10">
        <f>'[1]Proposta de Atualização'!AU38</f>
        <v>1013</v>
      </c>
      <c r="J37" s="11">
        <f>'[1]Proposta de Atualização'!AV38</f>
        <v>2988</v>
      </c>
      <c r="K37" s="2"/>
      <c r="L37" s="12">
        <v>671</v>
      </c>
      <c r="M37" s="12">
        <v>1391</v>
      </c>
      <c r="N37" s="12">
        <v>1016</v>
      </c>
      <c r="O37" s="13">
        <v>3078</v>
      </c>
    </row>
    <row r="38" spans="1:15" ht="15">
      <c r="A38" s="7" t="s">
        <v>42</v>
      </c>
      <c r="B38" s="8">
        <v>165</v>
      </c>
      <c r="C38" s="8">
        <v>403</v>
      </c>
      <c r="D38" s="8">
        <v>217</v>
      </c>
      <c r="E38" s="9">
        <v>785</v>
      </c>
      <c r="F38" s="1"/>
      <c r="G38" s="10">
        <f>'[1]Proposta de Atualização'!AS39</f>
        <v>165</v>
      </c>
      <c r="H38" s="10">
        <f>'[1]Proposta de Atualização'!AT39</f>
        <v>404</v>
      </c>
      <c r="I38" s="10">
        <f>'[1]Proposta de Atualização'!AU39</f>
        <v>218</v>
      </c>
      <c r="J38" s="11">
        <f>'[1]Proposta de Atualização'!AV39</f>
        <v>787</v>
      </c>
      <c r="K38" s="2"/>
      <c r="L38" s="12">
        <v>167</v>
      </c>
      <c r="M38" s="12">
        <v>433</v>
      </c>
      <c r="N38" s="12">
        <v>228</v>
      </c>
      <c r="O38" s="13">
        <v>828</v>
      </c>
    </row>
    <row r="39" spans="1:15" ht="15">
      <c r="A39" s="7" t="s">
        <v>43</v>
      </c>
      <c r="B39" s="8">
        <v>86</v>
      </c>
      <c r="C39" s="8">
        <v>85</v>
      </c>
      <c r="D39" s="8">
        <v>98</v>
      </c>
      <c r="E39" s="9">
        <v>269</v>
      </c>
      <c r="F39" s="1"/>
      <c r="G39" s="10">
        <f>'[1]Proposta de Atualização'!AS40</f>
        <v>86</v>
      </c>
      <c r="H39" s="10">
        <f>'[1]Proposta de Atualização'!AT40</f>
        <v>85</v>
      </c>
      <c r="I39" s="10">
        <f>'[1]Proposta de Atualização'!AU40</f>
        <v>98</v>
      </c>
      <c r="J39" s="11">
        <f>'[1]Proposta de Atualização'!AV40</f>
        <v>269</v>
      </c>
      <c r="K39" s="2"/>
      <c r="L39" s="12">
        <v>88</v>
      </c>
      <c r="M39" s="12">
        <v>107</v>
      </c>
      <c r="N39" s="12">
        <v>118</v>
      </c>
      <c r="O39" s="13">
        <v>313</v>
      </c>
    </row>
    <row r="40" spans="1:15" ht="15">
      <c r="A40" s="7" t="s">
        <v>44</v>
      </c>
      <c r="B40" s="8">
        <v>338</v>
      </c>
      <c r="C40" s="8">
        <v>497</v>
      </c>
      <c r="D40" s="8">
        <v>183</v>
      </c>
      <c r="E40" s="9">
        <v>1018</v>
      </c>
      <c r="F40" s="1"/>
      <c r="G40" s="10">
        <f>'[1]Proposta de Atualização'!AS41</f>
        <v>373</v>
      </c>
      <c r="H40" s="10">
        <f>'[1]Proposta de Atualização'!AT41</f>
        <v>504</v>
      </c>
      <c r="I40" s="10">
        <f>'[1]Proposta de Atualização'!AU41</f>
        <v>187</v>
      </c>
      <c r="J40" s="11">
        <f>'[1]Proposta de Atualização'!AV41</f>
        <v>1064</v>
      </c>
      <c r="K40" s="2"/>
      <c r="L40" s="12">
        <v>373</v>
      </c>
      <c r="M40" s="12">
        <v>514</v>
      </c>
      <c r="N40" s="12">
        <v>192</v>
      </c>
      <c r="O40" s="13">
        <v>1079</v>
      </c>
    </row>
    <row r="41" spans="1:15" ht="15">
      <c r="A41" s="7" t="s">
        <v>45</v>
      </c>
      <c r="B41" s="8">
        <v>248</v>
      </c>
      <c r="C41" s="8">
        <v>449</v>
      </c>
      <c r="D41" s="8">
        <v>360</v>
      </c>
      <c r="E41" s="9">
        <v>1057</v>
      </c>
      <c r="F41" s="1"/>
      <c r="G41" s="10">
        <f>'[1]Proposta de Atualização'!AS42</f>
        <v>248</v>
      </c>
      <c r="H41" s="10">
        <f>'[1]Proposta de Atualização'!AT42</f>
        <v>455</v>
      </c>
      <c r="I41" s="10">
        <f>'[1]Proposta de Atualização'!AU42</f>
        <v>362</v>
      </c>
      <c r="J41" s="11">
        <f>'[1]Proposta de Atualização'!AV42</f>
        <v>1065</v>
      </c>
      <c r="K41" s="2"/>
      <c r="L41" s="12">
        <v>248</v>
      </c>
      <c r="M41" s="12">
        <v>507</v>
      </c>
      <c r="N41" s="12">
        <v>407</v>
      </c>
      <c r="O41" s="13">
        <v>1162</v>
      </c>
    </row>
    <row r="42" spans="1:15" ht="15">
      <c r="A42" s="7" t="s">
        <v>46</v>
      </c>
      <c r="B42" s="8">
        <v>634</v>
      </c>
      <c r="C42" s="8">
        <v>1401</v>
      </c>
      <c r="D42" s="8">
        <v>1072</v>
      </c>
      <c r="E42" s="9">
        <v>3107</v>
      </c>
      <c r="F42" s="1"/>
      <c r="G42" s="10">
        <f>'[1]Proposta de Atualização'!AS43</f>
        <v>634</v>
      </c>
      <c r="H42" s="10">
        <f>'[1]Proposta de Atualização'!AT43</f>
        <v>1264</v>
      </c>
      <c r="I42" s="10">
        <f>'[1]Proposta de Atualização'!AU43</f>
        <v>1023</v>
      </c>
      <c r="J42" s="11">
        <f>'[1]Proposta de Atualização'!AV43</f>
        <v>2921</v>
      </c>
      <c r="K42" s="2"/>
      <c r="L42" s="12">
        <v>648</v>
      </c>
      <c r="M42" s="12">
        <v>1274</v>
      </c>
      <c r="N42" s="12">
        <v>1050</v>
      </c>
      <c r="O42" s="13">
        <v>2972</v>
      </c>
    </row>
    <row r="43" spans="1:15" ht="15">
      <c r="A43" s="7" t="s">
        <v>47</v>
      </c>
      <c r="B43" s="8">
        <v>98</v>
      </c>
      <c r="C43" s="8">
        <v>494</v>
      </c>
      <c r="D43" s="8">
        <v>198</v>
      </c>
      <c r="E43" s="9">
        <v>790</v>
      </c>
      <c r="F43" s="1"/>
      <c r="G43" s="10">
        <f>'[1]Proposta de Atualização'!AS44</f>
        <v>98</v>
      </c>
      <c r="H43" s="10">
        <f>'[1]Proposta de Atualização'!AT44</f>
        <v>494</v>
      </c>
      <c r="I43" s="10">
        <f>'[1]Proposta de Atualização'!AU44</f>
        <v>198</v>
      </c>
      <c r="J43" s="11">
        <f>'[1]Proposta de Atualização'!AV44</f>
        <v>790</v>
      </c>
      <c r="K43" s="2"/>
      <c r="L43" s="12">
        <v>100</v>
      </c>
      <c r="M43" s="12">
        <v>503</v>
      </c>
      <c r="N43" s="12">
        <v>228</v>
      </c>
      <c r="O43" s="13">
        <v>831</v>
      </c>
    </row>
    <row r="44" spans="1:15" ht="15">
      <c r="A44" s="14" t="s">
        <v>48</v>
      </c>
      <c r="B44" s="8">
        <v>69</v>
      </c>
      <c r="C44" s="8">
        <v>273</v>
      </c>
      <c r="D44" s="8">
        <v>61</v>
      </c>
      <c r="E44" s="9">
        <v>403</v>
      </c>
      <c r="F44" s="1"/>
      <c r="G44" s="10">
        <f>'[1]Proposta de Atualização'!AS45</f>
        <v>69</v>
      </c>
      <c r="H44" s="10">
        <f>'[1]Proposta de Atualização'!AT45</f>
        <v>276</v>
      </c>
      <c r="I44" s="10">
        <f>'[1]Proposta de Atualização'!AU45</f>
        <v>61</v>
      </c>
      <c r="J44" s="11">
        <f>'[1]Proposta de Atualização'!AV45</f>
        <v>406</v>
      </c>
      <c r="K44" s="2"/>
      <c r="L44" s="12">
        <v>69</v>
      </c>
      <c r="M44" s="12">
        <v>287</v>
      </c>
      <c r="N44" s="12">
        <v>64</v>
      </c>
      <c r="O44" s="13">
        <v>420</v>
      </c>
    </row>
    <row r="45" spans="1:15" ht="15">
      <c r="A45" s="7" t="s">
        <v>49</v>
      </c>
      <c r="B45" s="8">
        <v>583</v>
      </c>
      <c r="C45" s="8">
        <v>968</v>
      </c>
      <c r="D45" s="8">
        <v>839</v>
      </c>
      <c r="E45" s="9">
        <v>2390</v>
      </c>
      <c r="F45" s="1"/>
      <c r="G45" s="10">
        <f>'[1]Proposta de Atualização'!AS46</f>
        <v>583</v>
      </c>
      <c r="H45" s="10">
        <f>'[1]Proposta de Atualização'!AT46</f>
        <v>1081</v>
      </c>
      <c r="I45" s="10">
        <f>'[1]Proposta de Atualização'!AU46</f>
        <v>877</v>
      </c>
      <c r="J45" s="11">
        <f>'[1]Proposta de Atualização'!AV46</f>
        <v>2541</v>
      </c>
      <c r="K45" s="2"/>
      <c r="L45" s="12">
        <v>583</v>
      </c>
      <c r="M45" s="12">
        <v>1100</v>
      </c>
      <c r="N45" s="12">
        <v>980</v>
      </c>
      <c r="O45" s="13">
        <v>2663</v>
      </c>
    </row>
    <row r="46" spans="1:15" ht="15">
      <c r="A46" s="16" t="s">
        <v>50</v>
      </c>
      <c r="B46" s="8">
        <v>6</v>
      </c>
      <c r="C46" s="8">
        <v>408</v>
      </c>
      <c r="D46" s="8">
        <v>222</v>
      </c>
      <c r="E46" s="9">
        <v>636</v>
      </c>
      <c r="F46" s="1"/>
      <c r="G46" s="10">
        <f>'[1]Proposta de Atualização'!AS47</f>
        <v>7</v>
      </c>
      <c r="H46" s="10">
        <f>'[1]Proposta de Atualização'!AT47</f>
        <v>409</v>
      </c>
      <c r="I46" s="10">
        <f>'[1]Proposta de Atualização'!AU47</f>
        <v>222</v>
      </c>
      <c r="J46" s="11">
        <f>'[1]Proposta de Atualização'!AV47</f>
        <v>638</v>
      </c>
      <c r="K46" s="2"/>
      <c r="L46" s="12">
        <v>9</v>
      </c>
      <c r="M46" s="12">
        <v>410</v>
      </c>
      <c r="N46" s="12">
        <v>242</v>
      </c>
      <c r="O46" s="13">
        <v>661</v>
      </c>
    </row>
    <row r="47" spans="1:15" ht="15">
      <c r="A47" s="17" t="s">
        <v>51</v>
      </c>
      <c r="B47" s="8">
        <v>368</v>
      </c>
      <c r="C47" s="8">
        <v>520</v>
      </c>
      <c r="D47" s="8">
        <v>565</v>
      </c>
      <c r="E47" s="9">
        <v>1453</v>
      </c>
      <c r="F47" s="1"/>
      <c r="G47" s="10">
        <f>'[1]Proposta de Atualização'!AS48</f>
        <v>370</v>
      </c>
      <c r="H47" s="10">
        <f>'[1]Proposta de Atualização'!AT48</f>
        <v>521</v>
      </c>
      <c r="I47" s="10">
        <f>'[1]Proposta de Atualização'!AU48</f>
        <v>565</v>
      </c>
      <c r="J47" s="11">
        <f>'[1]Proposta de Atualização'!AV48</f>
        <v>1456</v>
      </c>
      <c r="K47" s="2"/>
      <c r="L47" s="12">
        <v>370</v>
      </c>
      <c r="M47" s="12">
        <v>542</v>
      </c>
      <c r="N47" s="12">
        <v>583</v>
      </c>
      <c r="O47" s="13">
        <v>1495</v>
      </c>
    </row>
    <row r="48" spans="1:15" ht="15">
      <c r="A48" s="7" t="s">
        <v>52</v>
      </c>
      <c r="B48" s="8">
        <v>701</v>
      </c>
      <c r="C48" s="8">
        <v>1302</v>
      </c>
      <c r="D48" s="8">
        <v>749</v>
      </c>
      <c r="E48" s="9">
        <v>2752</v>
      </c>
      <c r="F48" s="1"/>
      <c r="G48" s="10">
        <f>'[1]Proposta de Atualização'!AS49</f>
        <v>739</v>
      </c>
      <c r="H48" s="10">
        <f>'[1]Proposta de Atualização'!AT49</f>
        <v>1336</v>
      </c>
      <c r="I48" s="10">
        <f>'[1]Proposta de Atualização'!AU49</f>
        <v>791</v>
      </c>
      <c r="J48" s="11">
        <f>'[1]Proposta de Atualização'!AV49</f>
        <v>2866</v>
      </c>
      <c r="K48" s="2"/>
      <c r="L48" s="12">
        <v>739</v>
      </c>
      <c r="M48" s="12">
        <v>1404</v>
      </c>
      <c r="N48" s="12">
        <v>831</v>
      </c>
      <c r="O48" s="13">
        <v>2974</v>
      </c>
    </row>
    <row r="49" spans="1:15" ht="15">
      <c r="A49" s="18" t="s">
        <v>53</v>
      </c>
      <c r="B49" s="8">
        <v>651</v>
      </c>
      <c r="C49" s="8">
        <v>526</v>
      </c>
      <c r="D49" s="8">
        <v>280</v>
      </c>
      <c r="E49" s="9">
        <v>1457</v>
      </c>
      <c r="F49" s="1"/>
      <c r="G49" s="10">
        <f>'[1]Proposta de Atualização'!AS50</f>
        <v>661</v>
      </c>
      <c r="H49" s="10">
        <f>'[1]Proposta de Atualização'!AT50</f>
        <v>526</v>
      </c>
      <c r="I49" s="10">
        <f>'[1]Proposta de Atualização'!AU50</f>
        <v>280</v>
      </c>
      <c r="J49" s="11">
        <f>'[1]Proposta de Atualização'!AV50</f>
        <v>1467</v>
      </c>
      <c r="K49" s="2"/>
      <c r="L49" s="12">
        <v>670</v>
      </c>
      <c r="M49" s="12">
        <v>615</v>
      </c>
      <c r="N49" s="12">
        <v>345</v>
      </c>
      <c r="O49" s="13">
        <v>1630</v>
      </c>
    </row>
    <row r="50" spans="1:15" ht="15">
      <c r="A50" s="7" t="s">
        <v>54</v>
      </c>
      <c r="B50" s="8">
        <v>15</v>
      </c>
      <c r="C50" s="8">
        <v>238</v>
      </c>
      <c r="D50" s="8">
        <v>103</v>
      </c>
      <c r="E50" s="9">
        <v>356</v>
      </c>
      <c r="F50" s="1"/>
      <c r="G50" s="10">
        <f>'[1]Proposta de Atualização'!AS51</f>
        <v>15</v>
      </c>
      <c r="H50" s="10">
        <f>'[1]Proposta de Atualização'!AT51</f>
        <v>238</v>
      </c>
      <c r="I50" s="10">
        <f>'[1]Proposta de Atualização'!AU51</f>
        <v>104</v>
      </c>
      <c r="J50" s="11">
        <f>'[1]Proposta de Atualização'!AV51</f>
        <v>357</v>
      </c>
      <c r="K50" s="2"/>
      <c r="L50" s="12">
        <v>15</v>
      </c>
      <c r="M50" s="12">
        <v>248</v>
      </c>
      <c r="N50" s="12">
        <v>106</v>
      </c>
      <c r="O50" s="13">
        <v>369</v>
      </c>
    </row>
    <row r="51" spans="1:15" ht="15">
      <c r="A51" s="19" t="s">
        <v>55</v>
      </c>
      <c r="B51" s="8">
        <v>529</v>
      </c>
      <c r="C51" s="8">
        <v>969</v>
      </c>
      <c r="D51" s="8">
        <v>1010</v>
      </c>
      <c r="E51" s="9">
        <v>2508</v>
      </c>
      <c r="F51" s="1"/>
      <c r="G51" s="10">
        <f>'[1]Proposta de Atualização'!AS52</f>
        <v>541</v>
      </c>
      <c r="H51" s="10">
        <f>'[1]Proposta de Atualização'!AT52</f>
        <v>969</v>
      </c>
      <c r="I51" s="10">
        <f>'[1]Proposta de Atualização'!AU52</f>
        <v>1010</v>
      </c>
      <c r="J51" s="11">
        <f>'[1]Proposta de Atualização'!AV52</f>
        <v>2520</v>
      </c>
      <c r="K51" s="2"/>
      <c r="L51" s="12">
        <v>545</v>
      </c>
      <c r="M51" s="12">
        <v>1045</v>
      </c>
      <c r="N51" s="12">
        <v>1069</v>
      </c>
      <c r="O51" s="13">
        <v>2659</v>
      </c>
    </row>
    <row r="52" spans="1:15" ht="15">
      <c r="A52" s="16" t="s">
        <v>56</v>
      </c>
      <c r="B52" s="8">
        <v>17</v>
      </c>
      <c r="C52" s="8">
        <v>124</v>
      </c>
      <c r="D52" s="8">
        <v>100</v>
      </c>
      <c r="E52" s="9">
        <v>241</v>
      </c>
      <c r="F52" s="1"/>
      <c r="G52" s="10">
        <f>'[1]Proposta de Atualização'!AS53</f>
        <v>17</v>
      </c>
      <c r="H52" s="10">
        <f>'[1]Proposta de Atualização'!AT53</f>
        <v>125</v>
      </c>
      <c r="I52" s="10">
        <f>'[1]Proposta de Atualização'!AU53</f>
        <v>102</v>
      </c>
      <c r="J52" s="11">
        <f>'[1]Proposta de Atualização'!AV53</f>
        <v>244</v>
      </c>
      <c r="K52" s="2"/>
      <c r="L52" s="12">
        <v>17</v>
      </c>
      <c r="M52" s="12">
        <v>142</v>
      </c>
      <c r="N52" s="12">
        <v>120</v>
      </c>
      <c r="O52" s="13">
        <v>279</v>
      </c>
    </row>
    <row r="53" spans="1:15" ht="15">
      <c r="A53" s="16" t="s">
        <v>57</v>
      </c>
      <c r="B53" s="8">
        <v>51</v>
      </c>
      <c r="C53" s="8">
        <v>88</v>
      </c>
      <c r="D53" s="8">
        <v>74</v>
      </c>
      <c r="E53" s="9">
        <v>213</v>
      </c>
      <c r="F53" s="1"/>
      <c r="G53" s="10">
        <f>'[1]Proposta de Atualização'!AS54</f>
        <v>53</v>
      </c>
      <c r="H53" s="10">
        <f>'[1]Proposta de Atualização'!AT54</f>
        <v>88</v>
      </c>
      <c r="I53" s="10">
        <f>'[1]Proposta de Atualização'!AU54</f>
        <v>74</v>
      </c>
      <c r="J53" s="11">
        <f>'[1]Proposta de Atualização'!AV54</f>
        <v>215</v>
      </c>
      <c r="K53" s="2"/>
      <c r="L53" s="12">
        <v>54</v>
      </c>
      <c r="M53" s="12">
        <v>109</v>
      </c>
      <c r="N53" s="12">
        <v>102</v>
      </c>
      <c r="O53" s="13">
        <v>265</v>
      </c>
    </row>
    <row r="54" spans="1:15" ht="15">
      <c r="A54" s="7" t="s">
        <v>58</v>
      </c>
      <c r="B54" s="8">
        <v>67</v>
      </c>
      <c r="C54" s="8">
        <v>194</v>
      </c>
      <c r="D54" s="8">
        <v>106</v>
      </c>
      <c r="E54" s="9">
        <v>367</v>
      </c>
      <c r="F54" s="1"/>
      <c r="G54" s="10">
        <f>'[1]Proposta de Atualização'!AS55</f>
        <v>67</v>
      </c>
      <c r="H54" s="10">
        <f>'[1]Proposta de Atualização'!AT55</f>
        <v>216</v>
      </c>
      <c r="I54" s="10">
        <f>'[1]Proposta de Atualização'!AU55</f>
        <v>106</v>
      </c>
      <c r="J54" s="11">
        <f>'[1]Proposta de Atualização'!AV55</f>
        <v>389</v>
      </c>
      <c r="K54" s="2"/>
      <c r="L54" s="12">
        <v>67</v>
      </c>
      <c r="M54" s="12">
        <v>236</v>
      </c>
      <c r="N54" s="12">
        <v>106</v>
      </c>
      <c r="O54" s="13">
        <v>409</v>
      </c>
    </row>
    <row r="55" spans="1:15" ht="15">
      <c r="A55" s="7" t="s">
        <v>59</v>
      </c>
      <c r="B55" s="8">
        <v>999</v>
      </c>
      <c r="C55" s="8">
        <v>1278</v>
      </c>
      <c r="D55" s="8">
        <v>1650</v>
      </c>
      <c r="E55" s="9">
        <v>3927</v>
      </c>
      <c r="F55" s="1"/>
      <c r="G55" s="10">
        <f>'[1]Proposta de Atualização'!AS56</f>
        <v>1006</v>
      </c>
      <c r="H55" s="10">
        <f>'[1]Proposta de Atualização'!AT56</f>
        <v>1285</v>
      </c>
      <c r="I55" s="10">
        <f>'[1]Proposta de Atualização'!AU56</f>
        <v>1695</v>
      </c>
      <c r="J55" s="11">
        <f>'[1]Proposta de Atualização'!AV56</f>
        <v>3986</v>
      </c>
      <c r="K55" s="2"/>
      <c r="L55" s="12">
        <v>1006</v>
      </c>
      <c r="M55" s="12">
        <v>1315</v>
      </c>
      <c r="N55" s="12">
        <v>1717</v>
      </c>
      <c r="O55" s="13">
        <v>4038</v>
      </c>
    </row>
    <row r="56" spans="1:15" ht="15">
      <c r="A56" s="7" t="s">
        <v>60</v>
      </c>
      <c r="B56" s="8">
        <v>0</v>
      </c>
      <c r="C56" s="8">
        <v>30</v>
      </c>
      <c r="D56" s="8">
        <v>45</v>
      </c>
      <c r="E56" s="9">
        <v>75</v>
      </c>
      <c r="F56" s="1"/>
      <c r="G56" s="10">
        <f>'[1]Proposta de Atualização'!AS57</f>
        <v>0</v>
      </c>
      <c r="H56" s="10">
        <f>'[1]Proposta de Atualização'!AT57</f>
        <v>30</v>
      </c>
      <c r="I56" s="10">
        <f>'[1]Proposta de Atualização'!AU57</f>
        <v>45</v>
      </c>
      <c r="J56" s="11">
        <f>'[1]Proposta de Atualização'!AV57</f>
        <v>75</v>
      </c>
      <c r="K56" s="2"/>
      <c r="L56" s="12">
        <v>0</v>
      </c>
      <c r="M56" s="12">
        <v>70</v>
      </c>
      <c r="N56" s="12">
        <v>115</v>
      </c>
      <c r="O56" s="13">
        <v>185</v>
      </c>
    </row>
    <row r="57" spans="1:15" ht="15">
      <c r="A57" s="7" t="s">
        <v>61</v>
      </c>
      <c r="B57" s="8">
        <v>0</v>
      </c>
      <c r="C57" s="8">
        <v>0</v>
      </c>
      <c r="D57" s="8">
        <v>0</v>
      </c>
      <c r="E57" s="9">
        <v>0</v>
      </c>
      <c r="F57" s="1"/>
      <c r="G57" s="20">
        <f>'[1]Proposta de Atualização'!AS58</f>
        <v>0</v>
      </c>
      <c r="H57" s="20">
        <f>'[1]Proposta de Atualização'!AT58</f>
        <v>0</v>
      </c>
      <c r="I57" s="20">
        <f>'[1]Proposta de Atualização'!AU58</f>
        <v>0</v>
      </c>
      <c r="J57" s="11">
        <f>'[1]Proposta de Atualização'!AV58</f>
        <v>0</v>
      </c>
      <c r="K57" s="2"/>
      <c r="L57" s="12">
        <v>0</v>
      </c>
      <c r="M57" s="12">
        <v>50</v>
      </c>
      <c r="N57" s="12">
        <v>80</v>
      </c>
      <c r="O57" s="13">
        <v>130</v>
      </c>
    </row>
    <row r="58" spans="1:15" ht="25.5">
      <c r="A58" s="7" t="s">
        <v>62</v>
      </c>
      <c r="B58" s="8">
        <v>0</v>
      </c>
      <c r="C58" s="8">
        <v>270</v>
      </c>
      <c r="D58" s="8">
        <v>342</v>
      </c>
      <c r="E58" s="9">
        <v>612</v>
      </c>
      <c r="F58" s="1"/>
      <c r="G58" s="10">
        <f>'[1]Proposta de Atualização'!AS59</f>
        <v>0</v>
      </c>
      <c r="H58" s="10">
        <f>'[1]Proposta de Atualização'!AT59</f>
        <v>279</v>
      </c>
      <c r="I58" s="10">
        <f>'[1]Proposta de Atualização'!AU59</f>
        <v>342</v>
      </c>
      <c r="J58" s="11">
        <f>'[1]Proposta de Atualização'!AV59</f>
        <v>621</v>
      </c>
      <c r="K58" s="2"/>
      <c r="L58" s="12">
        <v>0</v>
      </c>
      <c r="M58" s="12">
        <v>319</v>
      </c>
      <c r="N58" s="12">
        <v>382</v>
      </c>
      <c r="O58" s="13">
        <v>701</v>
      </c>
    </row>
    <row r="59" spans="1:15" ht="15">
      <c r="A59" s="17" t="s">
        <v>63</v>
      </c>
      <c r="B59" s="8">
        <v>76</v>
      </c>
      <c r="C59" s="8">
        <v>111</v>
      </c>
      <c r="D59" s="8">
        <v>83</v>
      </c>
      <c r="E59" s="9">
        <v>270</v>
      </c>
      <c r="F59" s="1"/>
      <c r="G59" s="10">
        <f>'[1]Proposta de Atualização'!AS60</f>
        <v>76</v>
      </c>
      <c r="H59" s="10">
        <f>'[1]Proposta de Atualização'!AT60</f>
        <v>111</v>
      </c>
      <c r="I59" s="10">
        <f>'[1]Proposta de Atualização'!AU60</f>
        <v>83</v>
      </c>
      <c r="J59" s="11">
        <f>'[1]Proposta de Atualização'!AV60</f>
        <v>270</v>
      </c>
      <c r="K59" s="2"/>
      <c r="L59" s="12">
        <v>76</v>
      </c>
      <c r="M59" s="12">
        <v>115</v>
      </c>
      <c r="N59" s="12">
        <v>106</v>
      </c>
      <c r="O59" s="13">
        <v>297</v>
      </c>
    </row>
    <row r="60" spans="1:15" ht="15">
      <c r="A60" s="7" t="s">
        <v>64</v>
      </c>
      <c r="B60" s="8">
        <v>297</v>
      </c>
      <c r="C60" s="8">
        <v>402</v>
      </c>
      <c r="D60" s="8">
        <v>343</v>
      </c>
      <c r="E60" s="9">
        <v>1042</v>
      </c>
      <c r="F60" s="1"/>
      <c r="G60" s="10">
        <f>'[1]Proposta de Atualização'!AS61</f>
        <v>297</v>
      </c>
      <c r="H60" s="10">
        <f>'[1]Proposta de Atualização'!AT61</f>
        <v>402</v>
      </c>
      <c r="I60" s="10">
        <f>'[1]Proposta de Atualização'!AU61</f>
        <v>346</v>
      </c>
      <c r="J60" s="11">
        <f>'[1]Proposta de Atualização'!AV61</f>
        <v>1045</v>
      </c>
      <c r="K60" s="2"/>
      <c r="L60" s="12">
        <v>297</v>
      </c>
      <c r="M60" s="12">
        <v>450</v>
      </c>
      <c r="N60" s="12">
        <v>380</v>
      </c>
      <c r="O60" s="13">
        <v>1127</v>
      </c>
    </row>
    <row r="61" spans="1:15" ht="15">
      <c r="A61" s="7" t="s">
        <v>65</v>
      </c>
      <c r="B61" s="8">
        <v>9</v>
      </c>
      <c r="C61" s="8">
        <v>176</v>
      </c>
      <c r="D61" s="8">
        <v>91</v>
      </c>
      <c r="E61" s="9">
        <v>276</v>
      </c>
      <c r="F61" s="1"/>
      <c r="G61" s="10">
        <f>'[1]Proposta de Atualização'!AS62</f>
        <v>9</v>
      </c>
      <c r="H61" s="10">
        <f>'[1]Proposta de Atualização'!AT62</f>
        <v>180</v>
      </c>
      <c r="I61" s="10">
        <f>'[1]Proposta de Atualização'!AU62</f>
        <v>91</v>
      </c>
      <c r="J61" s="11">
        <f>'[1]Proposta de Atualização'!AV62</f>
        <v>280</v>
      </c>
      <c r="K61" s="2"/>
      <c r="L61" s="12">
        <v>11</v>
      </c>
      <c r="M61" s="12">
        <v>185</v>
      </c>
      <c r="N61" s="12">
        <v>104</v>
      </c>
      <c r="O61" s="13">
        <v>300</v>
      </c>
    </row>
    <row r="62" spans="1:15" ht="15">
      <c r="A62" s="7" t="s">
        <v>66</v>
      </c>
      <c r="B62" s="8">
        <v>136</v>
      </c>
      <c r="C62" s="8">
        <v>445</v>
      </c>
      <c r="D62" s="8">
        <v>234</v>
      </c>
      <c r="E62" s="21">
        <v>815</v>
      </c>
      <c r="F62" s="1"/>
      <c r="G62" s="10">
        <f>'[1]Proposta de Atualização'!AS63</f>
        <v>136</v>
      </c>
      <c r="H62" s="10">
        <f>'[1]Proposta de Atualização'!AT63</f>
        <v>454</v>
      </c>
      <c r="I62" s="10">
        <f>'[1]Proposta de Atualização'!AU63</f>
        <v>242</v>
      </c>
      <c r="J62" s="11">
        <f>'[1]Proposta de Atualização'!AV63</f>
        <v>832</v>
      </c>
      <c r="K62" s="2"/>
      <c r="L62" s="12">
        <v>136</v>
      </c>
      <c r="M62" s="12">
        <v>520</v>
      </c>
      <c r="N62" s="12">
        <v>282</v>
      </c>
      <c r="O62" s="13">
        <v>938</v>
      </c>
    </row>
    <row r="63" spans="1:15" ht="15">
      <c r="A63" s="22" t="s">
        <v>67</v>
      </c>
      <c r="B63" s="23">
        <f>SUM(B4:B62)</f>
        <v>19448</v>
      </c>
      <c r="C63" s="23">
        <f>SUM(C4:C62)</f>
        <v>40204</v>
      </c>
      <c r="D63" s="23">
        <f>SUM(D4:D62)</f>
        <v>29999</v>
      </c>
      <c r="E63" s="23">
        <f>SUM(E4:E62)</f>
        <v>89651</v>
      </c>
      <c r="F63" s="1"/>
      <c r="G63" s="24">
        <f>'[1]Proposta de Atualização'!AS64</f>
        <v>19731</v>
      </c>
      <c r="H63" s="24">
        <f>'[1]Proposta de Atualização'!AT64</f>
        <v>40725</v>
      </c>
      <c r="I63" s="24">
        <f>'[1]Proposta de Atualização'!AU64</f>
        <v>30330</v>
      </c>
      <c r="J63" s="24">
        <f>'[1]Proposta de Atualização'!AV64</f>
        <v>90786</v>
      </c>
      <c r="K63" s="2"/>
      <c r="L63" s="23">
        <v>19862</v>
      </c>
      <c r="M63" s="23">
        <v>43455</v>
      </c>
      <c r="N63" s="23">
        <v>32437</v>
      </c>
      <c r="O63" s="23">
        <v>95754</v>
      </c>
    </row>
    <row r="64" ht="15">
      <c r="O64" t="s">
        <v>68</v>
      </c>
    </row>
  </sheetData>
  <sheetProtection/>
  <mergeCells count="4">
    <mergeCell ref="A1:A3"/>
    <mergeCell ref="B1:E1"/>
    <mergeCell ref="G1:J1"/>
    <mergeCell ref="L1:O1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LiaAndrade</dc:creator>
  <cp:keywords/>
  <dc:description/>
  <cp:lastModifiedBy>root</cp:lastModifiedBy>
  <cp:lastPrinted>2011-09-08T11:51:54Z</cp:lastPrinted>
  <dcterms:created xsi:type="dcterms:W3CDTF">2011-09-05T14:15:03Z</dcterms:created>
  <dcterms:modified xsi:type="dcterms:W3CDTF">2011-09-15T22:24:50Z</dcterms:modified>
  <cp:category/>
  <cp:version/>
  <cp:contentType/>
  <cp:contentStatus/>
</cp:coreProperties>
</file>